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toragemtc05\Planning and Development Grants Administration Quality Assurance\Coalition on the Continuum of Care\Annual CoC Evaluation\2023 Evaluation\"/>
    </mc:Choice>
  </mc:AlternateContent>
  <xr:revisionPtr revIDLastSave="0" documentId="13_ncr:1_{790E6310-703F-419C-BADE-C1E90DBC329F}" xr6:coauthVersionLast="47" xr6:coauthVersionMax="47" xr10:uidLastSave="{00000000-0000-0000-0000-000000000000}"/>
  <bookViews>
    <workbookView xWindow="-120" yWindow="-120" windowWidth="29040" windowHeight="15840" activeTab="2" xr2:uid="{2FBA8967-08F9-44DE-87A8-21FA2950BF2D}"/>
  </bookViews>
  <sheets>
    <sheet name="Instructions" sheetId="7" r:id="rId1"/>
    <sheet name="HMIS Tool - RRH" sheetId="8" r:id="rId2"/>
    <sheet name="Scoring Rubric" sheetId="6" r:id="rId3"/>
  </sheets>
  <definedNames>
    <definedName name="_xlnm.Print_Area" localSheetId="1">'HMIS Tool - RRH'!$A$1:$D$28</definedName>
    <definedName name="_xlnm.Print_Area" localSheetId="2">'Scoring Rubric'!$A$1:$AO$28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29" i="6" l="1"/>
</calcChain>
</file>

<file path=xl/sharedStrings.xml><?xml version="1.0" encoding="utf-8"?>
<sst xmlns="http://schemas.openxmlformats.org/spreadsheetml/2006/main" count="278" uniqueCount="121">
  <si>
    <t>Programmatic Indicator</t>
  </si>
  <si>
    <t>Measure &amp; Data Source</t>
  </si>
  <si>
    <t xml:space="preserve">Utilization Rate </t>
  </si>
  <si>
    <t>0%-79.9%</t>
  </si>
  <si>
    <t>n/a</t>
  </si>
  <si>
    <t>Length of Stay</t>
  </si>
  <si>
    <t>In Months</t>
  </si>
  <si>
    <r>
      <t>Average length of stay for participants served during recently completed</t>
    </r>
    <r>
      <rPr>
        <b/>
        <sz val="11.5"/>
        <rFont val="Arial"/>
        <family val="2"/>
      </rPr>
      <t xml:space="preserve"> FFY</t>
    </r>
    <r>
      <rPr>
        <sz val="11.5"/>
        <rFont val="Arial"/>
        <family val="2"/>
      </rPr>
      <t xml:space="preserve">
</t>
    </r>
    <r>
      <rPr>
        <b/>
        <u/>
        <sz val="11.5"/>
        <rFont val="Arial"/>
        <family val="2"/>
      </rPr>
      <t>Source</t>
    </r>
    <r>
      <rPr>
        <b/>
        <sz val="11.5"/>
        <rFont val="Arial"/>
        <family val="2"/>
      </rPr>
      <t>: APR Q.22</t>
    </r>
  </si>
  <si>
    <r>
      <rPr>
        <sz val="11.5"/>
        <rFont val="Arial"/>
        <family val="2"/>
      </rPr>
      <t>RRH</t>
    </r>
    <r>
      <rPr>
        <sz val="11.5"/>
        <color theme="1"/>
        <rFont val="Arial"/>
        <family val="2"/>
      </rPr>
      <t xml:space="preserve"> average length of stay ≤ 24 months </t>
    </r>
  </si>
  <si>
    <t>Income, Employment, and Mainstream Benefits Outcomes</t>
  </si>
  <si>
    <r>
      <t xml:space="preserve">% of persons with 1 or more sources of non-cash benefits at latest status or exit.
</t>
    </r>
    <r>
      <rPr>
        <b/>
        <u/>
        <sz val="11.5"/>
        <rFont val="Arial"/>
        <family val="2"/>
      </rPr>
      <t>Source</t>
    </r>
    <r>
      <rPr>
        <b/>
        <sz val="11.5"/>
        <rFont val="Arial"/>
        <family val="2"/>
      </rPr>
      <t>: APR Q.20b</t>
    </r>
  </si>
  <si>
    <t>0%-69.9%</t>
  </si>
  <si>
    <t>0%-64.9%</t>
  </si>
  <si>
    <r>
      <t xml:space="preserve">% of persons with health insurance 
</t>
    </r>
    <r>
      <rPr>
        <b/>
        <u/>
        <sz val="11.5"/>
        <rFont val="Arial"/>
        <family val="2"/>
      </rPr>
      <t>Source</t>
    </r>
    <r>
      <rPr>
        <b/>
        <sz val="11.5"/>
        <rFont val="Arial"/>
        <family val="2"/>
      </rPr>
      <t>: APR Q.21</t>
    </r>
  </si>
  <si>
    <t>Housing Stabilization</t>
  </si>
  <si>
    <t>NA</t>
  </si>
  <si>
    <t>Data Quality</t>
  </si>
  <si>
    <t>&gt;10%</t>
  </si>
  <si>
    <t>&lt;10%</t>
  </si>
  <si>
    <r>
      <t xml:space="preserve">One point if the overall missing or invalid data is less than or equal to 10%
</t>
    </r>
    <r>
      <rPr>
        <b/>
        <u/>
        <sz val="11.5"/>
        <color theme="1"/>
        <rFont val="Arial"/>
        <family val="2"/>
      </rPr>
      <t>Source</t>
    </r>
    <r>
      <rPr>
        <b/>
        <sz val="11.5"/>
        <color theme="1"/>
        <rFont val="Arial"/>
        <family val="2"/>
      </rPr>
      <t>: APR Q.6b - Universal Data Elements</t>
    </r>
  </si>
  <si>
    <r>
      <t xml:space="preserve">One point if the overall missing or invalid data is less than or equal to 10%
</t>
    </r>
    <r>
      <rPr>
        <b/>
        <u/>
        <sz val="11.5"/>
        <color theme="1"/>
        <rFont val="Arial"/>
        <family val="2"/>
      </rPr>
      <t>Source</t>
    </r>
    <r>
      <rPr>
        <b/>
        <sz val="11.5"/>
        <color theme="1"/>
        <rFont val="Arial"/>
        <family val="2"/>
      </rPr>
      <t>: APR Q.6c - Income and Housing Data Quality</t>
    </r>
  </si>
  <si>
    <r>
      <t xml:space="preserve">One point if the overall missing or invalid data is less than or equal to 10%
</t>
    </r>
    <r>
      <rPr>
        <b/>
        <u/>
        <sz val="11.5"/>
        <color theme="1"/>
        <rFont val="Arial"/>
        <family val="2"/>
      </rPr>
      <t>Source</t>
    </r>
    <r>
      <rPr>
        <b/>
        <sz val="11.5"/>
        <color theme="1"/>
        <rFont val="Arial"/>
        <family val="2"/>
      </rPr>
      <t>: APR Q.6d - Chronic Homelessness</t>
    </r>
  </si>
  <si>
    <t xml:space="preserve">Has the program performed 12 monthly HMIS uploads between October 1, 2019 - September 30, 2020
</t>
  </si>
  <si>
    <t>Verification of a minimum of 12 monthly uploads to HMIS, each within the first 10 business days of the month.</t>
  </si>
  <si>
    <t xml:space="preserve">If 12 uploads: </t>
  </si>
  <si>
    <t>If 11 uploads:</t>
  </si>
  <si>
    <t>If 10 or fewer uploads:</t>
  </si>
  <si>
    <t xml:space="preserve">Timeframe </t>
  </si>
  <si>
    <t>ALL</t>
  </si>
  <si>
    <t>OR</t>
  </si>
  <si>
    <t>NOTH</t>
  </si>
  <si>
    <t>ING</t>
  </si>
  <si>
    <t>0%-81.9%</t>
  </si>
  <si>
    <t>30.1% - 34.9%</t>
  </si>
  <si>
    <t>35%-39.9%</t>
  </si>
  <si>
    <t>20.1% - 24.9%</t>
  </si>
  <si>
    <t>25%-29.9%</t>
  </si>
  <si>
    <t>10.1% - 14.9%</t>
  </si>
  <si>
    <t>15%-19.9%</t>
  </si>
  <si>
    <t>5%-9.9%</t>
  </si>
  <si>
    <t>0% - 4.9%</t>
  </si>
  <si>
    <t>1% - 4.68%</t>
  </si>
  <si>
    <t>4.69% - 9.37%</t>
  </si>
  <si>
    <t>9.39% - 14.24%</t>
  </si>
  <si>
    <t>14.25%-18.74%</t>
  </si>
  <si>
    <t>18.76% - 23.62%</t>
  </si>
  <si>
    <t>23.63% - 29.90%</t>
  </si>
  <si>
    <t>31.00% - 33.75%</t>
  </si>
  <si>
    <t>37.51% - 42.18%</t>
  </si>
  <si>
    <t>42.19% - 45.87%</t>
  </si>
  <si>
    <t>33.76% -37.49%</t>
  </si>
  <si>
    <t>46.89 - 51.57%</t>
  </si>
  <si>
    <t>51.58% - 56.24%</t>
  </si>
  <si>
    <t>56.26% - 61.12%</t>
  </si>
  <si>
    <t>61.13% - 65.62%</t>
  </si>
  <si>
    <t>66.64% - 71.31%</t>
  </si>
  <si>
    <t>71.32% - 74.9%</t>
  </si>
  <si>
    <t>Unit Utilization Rate</t>
  </si>
  <si>
    <t>Serving literally homeless</t>
  </si>
  <si>
    <t>Average length of stay</t>
  </si>
  <si>
    <r>
      <t xml:space="preserve">Maintained or Increased </t>
    </r>
    <r>
      <rPr>
        <b/>
        <u/>
        <sz val="11.5"/>
        <rFont val="Arial"/>
        <family val="2"/>
      </rPr>
      <t>EARNED</t>
    </r>
    <r>
      <rPr>
        <b/>
        <sz val="11.5"/>
        <rFont val="Arial"/>
        <family val="2"/>
      </rPr>
      <t xml:space="preserve"> Income - adult stayers and adult exiters</t>
    </r>
  </si>
  <si>
    <r>
      <t xml:space="preserve">Maintained or Increased </t>
    </r>
    <r>
      <rPr>
        <b/>
        <u/>
        <sz val="11.5"/>
        <rFont val="Arial"/>
        <family val="2"/>
      </rPr>
      <t>OTHER</t>
    </r>
    <r>
      <rPr>
        <b/>
        <sz val="11.5"/>
        <rFont val="Arial"/>
        <family val="2"/>
      </rPr>
      <t xml:space="preserve"> Income  - adult stayers and adult exiters</t>
    </r>
  </si>
  <si>
    <t>Non-cash benefits - adult stayer and all exiters</t>
  </si>
  <si>
    <t xml:space="preserve">Maintain Permanent Housing or Exit to Permanent Housing </t>
  </si>
  <si>
    <r>
      <t xml:space="preserve">One point if the overall missing or invalid data is less than or equal to 10%
</t>
    </r>
    <r>
      <rPr>
        <b/>
        <u/>
        <sz val="11.5"/>
        <color theme="1"/>
        <rFont val="Arial"/>
        <family val="2"/>
      </rPr>
      <t>Source</t>
    </r>
    <r>
      <rPr>
        <b/>
        <sz val="11.5"/>
        <color theme="1"/>
        <rFont val="Arial"/>
        <family val="2"/>
      </rPr>
      <t>: APR Q.6a - Personally Identifiable Information</t>
    </r>
  </si>
  <si>
    <t>NYC CoC choice not to evaluate the Race component in this question because many hispanic clients do not identify themselves as caucasian, african-american, or asian.  Many CoCs have requested that HUD modify this question but it has not done so.</t>
  </si>
  <si>
    <r>
      <t xml:space="preserve">% of new HoH who entered the program that are literally homeless at placement into the program. </t>
    </r>
    <r>
      <rPr>
        <b/>
        <u/>
        <sz val="11.5"/>
        <color theme="1"/>
        <rFont val="Arial"/>
        <family val="2"/>
      </rPr>
      <t>Source</t>
    </r>
    <r>
      <rPr>
        <b/>
        <sz val="11.5"/>
        <color theme="1"/>
        <rFont val="Arial"/>
        <family val="2"/>
      </rPr>
      <t>: Intake/Admission Data</t>
    </r>
  </si>
  <si>
    <t>Health insurance</t>
  </si>
  <si>
    <t>Max Points</t>
  </si>
  <si>
    <t>Bench Mark</t>
  </si>
  <si>
    <t>Total Maximum Points</t>
  </si>
  <si>
    <t>Project Eligibility</t>
  </si>
  <si>
    <r>
      <t xml:space="preserve">% of participants who remain in PSH or exit to permanent housing   
</t>
    </r>
    <r>
      <rPr>
        <b/>
        <u/>
        <sz val="11.5"/>
        <color theme="1"/>
        <rFont val="Arial"/>
        <family val="2"/>
      </rPr>
      <t>Source</t>
    </r>
    <r>
      <rPr>
        <b/>
        <sz val="11.5"/>
        <color theme="1"/>
        <rFont val="Arial"/>
        <family val="2"/>
      </rPr>
      <t xml:space="preserve">: APR Q.5 and Q.23a/b </t>
    </r>
  </si>
  <si>
    <t>Rate of Return to Homelessness</t>
  </si>
  <si>
    <t>Total number of households successfully discharged who did return to homelessness during time period divided by Total number of households exited to permanent housing during the same time period</t>
  </si>
  <si>
    <t>FFY 
10/1/2021-9/30/2022</t>
  </si>
  <si>
    <r>
      <t xml:space="preserve">Project works with the # of clients stated in their NOFO Application during the FFY.
</t>
    </r>
    <r>
      <rPr>
        <b/>
        <u/>
        <sz val="11.5"/>
        <color theme="1"/>
        <rFont val="Arial"/>
        <family val="2"/>
      </rPr>
      <t>Source</t>
    </r>
    <r>
      <rPr>
        <b/>
        <sz val="11.5"/>
        <color theme="1"/>
        <rFont val="Arial"/>
        <family val="2"/>
      </rPr>
      <t>: HMIS Bed/Unit Inventory</t>
    </r>
    <r>
      <rPr>
        <sz val="11.5"/>
        <color theme="1"/>
        <rFont val="Arial"/>
        <family val="2"/>
      </rPr>
      <t xml:space="preserve"> </t>
    </r>
    <r>
      <rPr>
        <b/>
        <sz val="11.5"/>
        <color theme="1"/>
        <rFont val="Arial"/>
        <family val="2"/>
      </rPr>
      <t>and 2022 NOFO Renewal Application</t>
    </r>
  </si>
  <si>
    <t xml:space="preserve">100%
</t>
  </si>
  <si>
    <t>90% - 99.9%</t>
  </si>
  <si>
    <t>85% - 89.9%</t>
  </si>
  <si>
    <t>80% - 84.9%</t>
  </si>
  <si>
    <r>
      <t xml:space="preserve">Project places # of clients stated in their NOFO Application during the FFY.
</t>
    </r>
    <r>
      <rPr>
        <b/>
        <u/>
        <sz val="11.5"/>
        <color theme="1"/>
        <rFont val="Arial"/>
        <family val="2"/>
      </rPr>
      <t>Source</t>
    </r>
    <r>
      <rPr>
        <b/>
        <sz val="11.5"/>
        <color theme="1"/>
        <rFont val="Arial"/>
        <family val="2"/>
      </rPr>
      <t>: HMIS Bed/Unit Inventory</t>
    </r>
    <r>
      <rPr>
        <sz val="11.5"/>
        <color theme="1"/>
        <rFont val="Arial"/>
        <family val="2"/>
      </rPr>
      <t xml:space="preserve"> </t>
    </r>
    <r>
      <rPr>
        <b/>
        <sz val="11.5"/>
        <color theme="1"/>
        <rFont val="Arial"/>
        <family val="2"/>
      </rPr>
      <t>and 2022 NOFO Renewal Application</t>
    </r>
  </si>
  <si>
    <t>70% - 74.9%</t>
  </si>
  <si>
    <t>75% - 79.9%</t>
  </si>
  <si>
    <t>90% - 94.9%</t>
  </si>
  <si>
    <t>95% - 99.9%</t>
  </si>
  <si>
    <t>0-24</t>
  </si>
  <si>
    <t>&gt;36 months</t>
  </si>
  <si>
    <t>25-28</t>
  </si>
  <si>
    <t>29-32</t>
  </si>
  <si>
    <t>33-36</t>
  </si>
  <si>
    <r>
      <t xml:space="preserve">% of adults that maintained or increased </t>
    </r>
    <r>
      <rPr>
        <i/>
        <sz val="11.5"/>
        <rFont val="Arial"/>
        <family val="2"/>
      </rPr>
      <t>Earned</t>
    </r>
    <r>
      <rPr>
        <sz val="11.5"/>
        <rFont val="Arial"/>
        <family val="2"/>
      </rPr>
      <t xml:space="preserve"> and Income at latest status or exit.
</t>
    </r>
    <r>
      <rPr>
        <b/>
        <u/>
        <sz val="11.5"/>
        <rFont val="Arial"/>
        <family val="2"/>
      </rPr>
      <t>Source</t>
    </r>
    <r>
      <rPr>
        <b/>
        <sz val="11.5"/>
        <rFont val="Arial"/>
        <family val="2"/>
      </rPr>
      <t>: APR Q.19</t>
    </r>
    <r>
      <rPr>
        <sz val="11.5"/>
        <rFont val="Arial"/>
        <family val="2"/>
      </rPr>
      <t xml:space="preserve">
For projects with clients aged 67 or older, these persons will be excluded from this question.
For projects serving Youth exclusively, if 90% of Youth in the project Maintain/Increase Income, then the project will be given 12 full points, and the project will be exempt from the Maintain/Increase OTHER Income question.</t>
    </r>
  </si>
  <si>
    <r>
      <t xml:space="preserve">% of adults that maintained or increased </t>
    </r>
    <r>
      <rPr>
        <i/>
        <sz val="11.5"/>
        <rFont val="Arial"/>
        <family val="2"/>
      </rPr>
      <t>Other</t>
    </r>
    <r>
      <rPr>
        <sz val="11.5"/>
        <rFont val="Arial"/>
        <family val="2"/>
      </rPr>
      <t xml:space="preserve"> income at latest status or exit.
</t>
    </r>
    <r>
      <rPr>
        <b/>
        <u/>
        <sz val="11.5"/>
        <rFont val="Arial"/>
        <family val="2"/>
      </rPr>
      <t>Source</t>
    </r>
    <r>
      <rPr>
        <b/>
        <sz val="11.5"/>
        <rFont val="Arial"/>
        <family val="2"/>
      </rPr>
      <t xml:space="preserve">: APR Q.19
</t>
    </r>
    <r>
      <rPr>
        <sz val="11.5"/>
        <rFont val="Arial"/>
        <family val="2"/>
      </rPr>
      <t>For projects serving Youth exclusively, if 90% of Youth in the project Maintain/Increase Income, then the project will be given 12 full points for that metric, and the project will be exempt from the Maintain/Increase OTHER Income question.</t>
    </r>
  </si>
  <si>
    <t>&lt;/= 15%
&gt; 15% - no longer exempt</t>
  </si>
  <si>
    <t>Projects that have more than 15% of clients return to homelessness will have to contact the NYC CoC to provide an explanation.  Did rental assistance run out? Was the Eviction Moratorium no longer in effect? Are there no other forms of housing subsidy?</t>
  </si>
  <si>
    <t>Introduction</t>
  </si>
  <si>
    <t>This document mimics the questions/metrics that are measured by the NYC CoC for non-DV projects that upload their data in to the HMIS Data Warehouse.  DV projects do not upload directly in to the HMIS Data Warehouse and instead use an HMIS comparable database that contains up-to-date HMIS standards and specifications.</t>
  </si>
  <si>
    <t>Instructions</t>
  </si>
  <si>
    <t>On the tab labeled “HMIS Tool – PSH” provide the appropriate response in column F.</t>
  </si>
  <si>
    <r>
      <t xml:space="preserve">DV projects should use their HMIS comparable database (run an APR if possible) for the federal fiscal year </t>
    </r>
    <r>
      <rPr>
        <b/>
        <u/>
        <sz val="11"/>
        <color rgb="FFFF0000"/>
        <rFont val="Calibri"/>
        <family val="2"/>
        <scheme val="minor"/>
      </rPr>
      <t>10/1/2021 – 9/30/2022</t>
    </r>
    <r>
      <rPr>
        <sz val="11"/>
        <color theme="1"/>
        <rFont val="Calibri"/>
        <family val="2"/>
        <scheme val="minor"/>
      </rPr>
      <t xml:space="preserve"> to obtain results to the questions on the tab labeled “HMIS Tool – PSH”</t>
    </r>
  </si>
  <si>
    <t>Be sure to complete the section below.</t>
  </si>
  <si>
    <t>Once the document is complete, send a copy to Charlie Winkler (winklerc@dss.nyc.gov) by Friday, January 6, 2023.</t>
  </si>
  <si>
    <r>
      <rPr>
        <b/>
        <u/>
        <sz val="11"/>
        <color theme="1"/>
        <rFont val="Calibri"/>
        <family val="2"/>
        <scheme val="minor"/>
      </rPr>
      <t>Note</t>
    </r>
    <r>
      <rPr>
        <b/>
        <sz val="11"/>
        <color theme="1"/>
        <rFont val="Calibri"/>
        <family val="2"/>
        <scheme val="minor"/>
      </rPr>
      <t>: TH-RRH projects should send two spreadsheets (2 documents): one for the TH portion of their project, one for the RRH portion of their project.</t>
    </r>
  </si>
  <si>
    <t>Organization</t>
  </si>
  <si>
    <t>Project Name</t>
  </si>
  <si>
    <t>Grant #</t>
  </si>
  <si>
    <t>NY __ __ __ __</t>
  </si>
  <si>
    <t>Project Type</t>
  </si>
  <si>
    <t>PSH</t>
  </si>
  <si>
    <t>(select one)</t>
  </si>
  <si>
    <t>RRH</t>
  </si>
  <si>
    <t>TH</t>
  </si>
  <si>
    <t>TH-RRH</t>
  </si>
  <si>
    <t>Person submitting this form</t>
  </si>
  <si>
    <t>DV Provider Response</t>
  </si>
  <si>
    <t>Provide the % (not the # of points) in the cell to the right</t>
  </si>
  <si>
    <t>Provide the # of clients served during the FFY (not the # of points) in the cell to the right</t>
  </si>
  <si>
    <t>Provide the # of clients placed in to housing during the FFY (not the # of points) in the cell to the right</t>
  </si>
  <si>
    <r>
      <t xml:space="preserve">Provide the </t>
    </r>
    <r>
      <rPr>
        <b/>
        <u/>
        <sz val="14"/>
        <color theme="1"/>
        <rFont val="Arial"/>
        <family val="2"/>
      </rPr>
      <t># of months</t>
    </r>
    <r>
      <rPr>
        <b/>
        <sz val="14"/>
        <color theme="1"/>
        <rFont val="Arial"/>
        <family val="2"/>
      </rPr>
      <t xml:space="preserve"> (not the # of points) in the cell to the right</t>
    </r>
  </si>
  <si>
    <t>See cell B-20.  Provide # for numerator and # for denominator (not # of points) in the cell to the right</t>
  </si>
  <si>
    <t>NYC CoC will verify the # of correct uploads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</si>
</sst>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0.0_);\(#,##0.0\)"/>
    <numFmt numFmtId="166" formatCode="0.0%"/>
  </numFmts>
  <fonts count="25" x14ac:knownFonts="1">
    <font>
      <sz val="11"/>
      <color theme="1"/>
      <name val="Calibri"/>
      <family val="2"/>
      <scheme val="minor"/>
    </font>
    <font>
      <sz val="11"/>
      <color theme="1"/>
      <name val="Calibri"/>
      <family val="2"/>
      <scheme val="minor"/>
    </font>
    <font>
      <b/>
      <sz val="13"/>
      <color theme="1"/>
      <name val="Arial"/>
      <family val="2"/>
    </font>
    <font>
      <sz val="11.5"/>
      <color theme="1"/>
      <name val="Arial"/>
      <family val="2"/>
    </font>
    <font>
      <b/>
      <sz val="16"/>
      <color theme="1"/>
      <name val="Arial"/>
      <family val="2"/>
    </font>
    <font>
      <b/>
      <sz val="11.5"/>
      <color theme="1"/>
      <name val="Arial"/>
      <family val="2"/>
    </font>
    <font>
      <b/>
      <u/>
      <sz val="11.5"/>
      <color theme="1"/>
      <name val="Arial"/>
      <family val="2"/>
    </font>
    <font>
      <sz val="11.5"/>
      <name val="Arial"/>
      <family val="2"/>
    </font>
    <font>
      <b/>
      <sz val="11.5"/>
      <name val="Arial"/>
      <family val="2"/>
    </font>
    <font>
      <sz val="10"/>
      <name val="Segoe UI"/>
      <family val="2"/>
    </font>
    <font>
      <b/>
      <u/>
      <sz val="11.5"/>
      <name val="Arial"/>
      <family val="2"/>
    </font>
    <font>
      <i/>
      <sz val="11.5"/>
      <name val="Arial"/>
      <family val="2"/>
    </font>
    <font>
      <b/>
      <sz val="11.5"/>
      <color rgb="FF0000FF"/>
      <name val="Arial"/>
      <family val="2"/>
    </font>
    <font>
      <strike/>
      <sz val="11.5"/>
      <color theme="1"/>
      <name val="Arial"/>
      <family val="2"/>
    </font>
    <font>
      <b/>
      <sz val="16"/>
      <color rgb="FF0000FF"/>
      <name val="Arial"/>
      <family val="2"/>
    </font>
    <font>
      <b/>
      <sz val="10.5"/>
      <color theme="1"/>
      <name val="Arial"/>
      <family val="2"/>
    </font>
    <font>
      <b/>
      <sz val="14"/>
      <color rgb="FF0000FF"/>
      <name val="Arial"/>
      <family val="2"/>
    </font>
    <font>
      <b/>
      <sz val="11"/>
      <color theme="1"/>
      <name val="Calibri"/>
      <family val="2"/>
      <scheme val="minor"/>
    </font>
    <font>
      <b/>
      <u/>
      <sz val="12"/>
      <color theme="1"/>
      <name val="Calibri"/>
      <family val="2"/>
      <scheme val="minor"/>
    </font>
    <font>
      <b/>
      <u/>
      <sz val="11"/>
      <color rgb="FFFF0000"/>
      <name val="Calibri"/>
      <family val="2"/>
      <scheme val="minor"/>
    </font>
    <font>
      <b/>
      <sz val="11"/>
      <color rgb="FFFF0000"/>
      <name val="Calibri"/>
      <family val="2"/>
      <scheme val="minor"/>
    </font>
    <font>
      <b/>
      <u/>
      <sz val="11"/>
      <color theme="1"/>
      <name val="Calibri"/>
      <family val="2"/>
      <scheme val="minor"/>
    </font>
    <font>
      <u/>
      <sz val="11"/>
      <color theme="1"/>
      <name val="Calibri"/>
      <family val="2"/>
      <scheme val="minor"/>
    </font>
    <font>
      <b/>
      <u/>
      <sz val="14"/>
      <color theme="1"/>
      <name val="Arial"/>
      <family val="2"/>
    </font>
    <font>
      <b/>
      <sz val="14"/>
      <color theme="1"/>
      <name val="Arial"/>
      <family val="2"/>
    </font>
  </fonts>
  <fills count="8">
    <fill>
      <patternFill patternType="none"/>
    </fill>
    <fill>
      <patternFill patternType="gray125"/>
    </fill>
    <fill>
      <patternFill patternType="solid">
        <fgColor theme="0"/>
        <bgColor theme="0" tint="-0.14999847407452621"/>
      </patternFill>
    </fill>
    <fill>
      <patternFill patternType="solid">
        <fgColor theme="0"/>
        <bgColor indexed="64"/>
      </patternFill>
    </fill>
    <fill>
      <patternFill patternType="solid">
        <fgColor theme="4" tint="0.39997558519241921"/>
        <bgColor theme="0" tint="-0.14999847407452621"/>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1"/>
      </left>
      <right style="thin">
        <color theme="1"/>
      </right>
      <top/>
      <bottom style="thin">
        <color theme="1"/>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theme="1"/>
      </left>
      <right/>
      <top/>
      <bottom style="thin">
        <color theme="1"/>
      </bottom>
      <diagonal/>
    </border>
    <border>
      <left/>
      <right/>
      <top style="thin">
        <color theme="1"/>
      </top>
      <bottom style="thin">
        <color theme="1"/>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1"/>
      </right>
      <top/>
      <bottom style="thin">
        <color theme="1"/>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hair">
        <color indexed="64"/>
      </top>
      <bottom style="hair">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cellStyleXfs>
  <cellXfs count="138">
    <xf numFmtId="0" fontId="0" fillId="0" borderId="0" xfId="0"/>
    <xf numFmtId="0" fontId="2" fillId="2" borderId="1" xfId="0" applyFont="1" applyFill="1" applyBorder="1" applyAlignment="1">
      <alignment horizontal="center" wrapText="1"/>
    </xf>
    <xf numFmtId="0" fontId="2" fillId="3" borderId="6" xfId="0" applyFont="1" applyFill="1" applyBorder="1" applyAlignment="1">
      <alignment horizontal="center"/>
    </xf>
    <xf numFmtId="0" fontId="2" fillId="3" borderId="7" xfId="0" applyFont="1" applyFill="1" applyBorder="1" applyAlignment="1">
      <alignment horizontal="center"/>
    </xf>
    <xf numFmtId="0" fontId="2" fillId="3" borderId="1" xfId="0" applyFont="1" applyFill="1" applyBorder="1" applyAlignment="1">
      <alignment horizontal="center"/>
    </xf>
    <xf numFmtId="0" fontId="2" fillId="2" borderId="1" xfId="0" applyFont="1" applyFill="1" applyBorder="1" applyAlignment="1">
      <alignment wrapText="1"/>
    </xf>
    <xf numFmtId="0" fontId="5" fillId="5" borderId="1" xfId="0" applyFont="1" applyFill="1" applyBorder="1" applyAlignment="1">
      <alignment vertical="top" wrapText="1"/>
    </xf>
    <xf numFmtId="0" fontId="3" fillId="5" borderId="1" xfId="0" applyFont="1" applyFill="1" applyBorder="1" applyAlignment="1">
      <alignment vertical="top" wrapText="1"/>
    </xf>
    <xf numFmtId="0" fontId="3" fillId="5" borderId="1" xfId="0" applyFont="1" applyFill="1" applyBorder="1" applyAlignment="1">
      <alignment horizontal="center" vertical="top" wrapText="1"/>
    </xf>
    <xf numFmtId="9" fontId="7" fillId="5" borderId="1" xfId="0" applyNumberFormat="1" applyFont="1" applyFill="1" applyBorder="1" applyAlignment="1">
      <alignment horizontal="center" vertical="top" wrapText="1"/>
    </xf>
    <xf numFmtId="0" fontId="5" fillId="4" borderId="9" xfId="0" applyFont="1" applyFill="1" applyBorder="1" applyAlignment="1">
      <alignment horizontal="center" vertical="center"/>
    </xf>
    <xf numFmtId="0" fontId="5" fillId="4" borderId="1" xfId="0" applyFont="1" applyFill="1" applyBorder="1" applyAlignment="1">
      <alignment horizontal="center" vertical="center"/>
    </xf>
    <xf numFmtId="9" fontId="7" fillId="5" borderId="1" xfId="0" applyNumberFormat="1" applyFont="1" applyFill="1" applyBorder="1" applyAlignment="1">
      <alignment horizontal="center" vertical="center" wrapText="1"/>
    </xf>
    <xf numFmtId="166" fontId="7" fillId="4" borderId="1" xfId="2" applyNumberFormat="1" applyFont="1" applyFill="1" applyBorder="1" applyAlignment="1">
      <alignment horizontal="center" vertical="center" wrapText="1"/>
    </xf>
    <xf numFmtId="166" fontId="7" fillId="4" borderId="1" xfId="2" applyNumberFormat="1" applyFont="1" applyFill="1" applyBorder="1" applyAlignment="1">
      <alignment horizontal="center" vertical="center"/>
    </xf>
    <xf numFmtId="166" fontId="7" fillId="5" borderId="1" xfId="0" applyNumberFormat="1" applyFont="1" applyFill="1" applyBorder="1" applyAlignment="1">
      <alignment horizontal="center" vertical="center" wrapText="1"/>
    </xf>
    <xf numFmtId="166" fontId="7" fillId="5" borderId="1" xfId="2"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8" fillId="0" borderId="9" xfId="0" applyFont="1" applyFill="1" applyBorder="1" applyAlignment="1">
      <alignment vertical="top" wrapText="1"/>
    </xf>
    <xf numFmtId="0" fontId="0" fillId="0" borderId="0" xfId="0" applyAlignment="1"/>
    <xf numFmtId="9" fontId="7" fillId="5" borderId="9" xfId="0" applyNumberFormat="1" applyFont="1" applyFill="1" applyBorder="1" applyAlignment="1">
      <alignment horizontal="center" vertical="center" wrapText="1"/>
    </xf>
    <xf numFmtId="166" fontId="7" fillId="4" borderId="9" xfId="2" applyNumberFormat="1" applyFont="1" applyFill="1" applyBorder="1" applyAlignment="1">
      <alignment horizontal="center" vertical="center" wrapText="1"/>
    </xf>
    <xf numFmtId="166" fontId="7" fillId="4" borderId="9" xfId="2" applyNumberFormat="1" applyFont="1" applyFill="1" applyBorder="1" applyAlignment="1">
      <alignment horizontal="center" vertical="center"/>
    </xf>
    <xf numFmtId="166" fontId="7" fillId="5" borderId="9" xfId="0" applyNumberFormat="1" applyFont="1" applyFill="1" applyBorder="1" applyAlignment="1">
      <alignment horizontal="center" vertical="center" wrapText="1"/>
    </xf>
    <xf numFmtId="166" fontId="7" fillId="5" borderId="9" xfId="2" applyNumberFormat="1" applyFont="1" applyFill="1" applyBorder="1" applyAlignment="1">
      <alignment horizontal="center" vertical="center" wrapText="1"/>
    </xf>
    <xf numFmtId="0" fontId="4" fillId="0" borderId="6" xfId="0" applyFont="1" applyBorder="1" applyAlignment="1">
      <alignment vertical="top"/>
    </xf>
    <xf numFmtId="0" fontId="8" fillId="0" borderId="1" xfId="0" applyFont="1" applyFill="1" applyBorder="1" applyAlignment="1">
      <alignment vertical="top" wrapText="1"/>
    </xf>
    <xf numFmtId="0" fontId="5" fillId="0" borderId="1" xfId="0" applyFont="1" applyFill="1" applyBorder="1" applyAlignment="1">
      <alignment vertical="top" wrapText="1"/>
    </xf>
    <xf numFmtId="0" fontId="16" fillId="0" borderId="0" xfId="0" applyFont="1"/>
    <xf numFmtId="0" fontId="3" fillId="4" borderId="1" xfId="0" applyFont="1" applyFill="1" applyBorder="1" applyAlignment="1">
      <alignment vertical="top" wrapText="1"/>
    </xf>
    <xf numFmtId="9" fontId="3" fillId="5" borderId="1" xfId="0" applyNumberFormat="1" applyFont="1" applyFill="1" applyBorder="1" applyAlignment="1">
      <alignment horizontal="center" vertical="center" wrapText="1"/>
    </xf>
    <xf numFmtId="9" fontId="3" fillId="4" borderId="1" xfId="0" applyNumberFormat="1" applyFont="1" applyFill="1" applyBorder="1" applyAlignment="1">
      <alignment horizontal="right" vertical="center"/>
    </xf>
    <xf numFmtId="9" fontId="3" fillId="4" borderId="1" xfId="0" applyNumberFormat="1" applyFont="1" applyFill="1" applyBorder="1" applyAlignment="1">
      <alignment horizontal="left" vertical="center"/>
    </xf>
    <xf numFmtId="0" fontId="3" fillId="4" borderId="1" xfId="0" applyFont="1" applyFill="1" applyBorder="1" applyAlignment="1">
      <alignment horizontal="right" vertical="center"/>
    </xf>
    <xf numFmtId="9" fontId="3" fillId="4" borderId="1" xfId="0" applyNumberFormat="1" applyFont="1" applyFill="1" applyBorder="1" applyAlignment="1">
      <alignment horizontal="center" vertical="center"/>
    </xf>
    <xf numFmtId="0" fontId="7" fillId="5" borderId="1" xfId="0" applyFont="1" applyFill="1" applyBorder="1" applyAlignment="1">
      <alignment vertical="top" wrapText="1"/>
    </xf>
    <xf numFmtId="0" fontId="7" fillId="4" borderId="9" xfId="0" applyFont="1" applyFill="1" applyBorder="1" applyAlignment="1">
      <alignment vertical="top" wrapText="1"/>
    </xf>
    <xf numFmtId="9" fontId="3" fillId="5" borderId="1" xfId="0" applyNumberFormat="1" applyFont="1" applyFill="1" applyBorder="1" applyAlignment="1">
      <alignment horizontal="center" vertical="top" wrapText="1"/>
    </xf>
    <xf numFmtId="9" fontId="7" fillId="5" borderId="16" xfId="0" applyNumberFormat="1" applyFont="1" applyFill="1" applyBorder="1" applyAlignment="1">
      <alignment vertical="top" wrapText="1"/>
    </xf>
    <xf numFmtId="9" fontId="7" fillId="5" borderId="17" xfId="0" applyNumberFormat="1" applyFont="1" applyFill="1" applyBorder="1" applyAlignment="1">
      <alignment vertical="top" wrapText="1"/>
    </xf>
    <xf numFmtId="9" fontId="7" fillId="5" borderId="1" xfId="0" applyNumberFormat="1" applyFont="1" applyFill="1" applyBorder="1" applyAlignment="1">
      <alignment vertical="top" wrapText="1"/>
    </xf>
    <xf numFmtId="9" fontId="3" fillId="5" borderId="1" xfId="0" applyNumberFormat="1" applyFont="1" applyFill="1" applyBorder="1" applyAlignment="1">
      <alignment horizontal="right" vertical="top" wrapText="1"/>
    </xf>
    <xf numFmtId="9" fontId="13" fillId="5" borderId="1" xfId="0" applyNumberFormat="1" applyFont="1" applyFill="1" applyBorder="1" applyAlignment="1">
      <alignment horizontal="right" vertical="top" wrapText="1"/>
    </xf>
    <xf numFmtId="9" fontId="3" fillId="5" borderId="1" xfId="0" applyNumberFormat="1" applyFont="1" applyFill="1" applyBorder="1" applyAlignment="1">
      <alignment horizontal="right" vertical="top"/>
    </xf>
    <xf numFmtId="9" fontId="3" fillId="5" borderId="13" xfId="0" applyNumberFormat="1" applyFont="1" applyFill="1" applyBorder="1" applyAlignment="1">
      <alignment horizontal="right" vertical="top"/>
    </xf>
    <xf numFmtId="9" fontId="3" fillId="5" borderId="11" xfId="0" applyNumberFormat="1" applyFont="1" applyFill="1" applyBorder="1" applyAlignment="1">
      <alignment horizontal="right" vertical="top"/>
    </xf>
    <xf numFmtId="9" fontId="3" fillId="5" borderId="11" xfId="0" applyNumberFormat="1" applyFont="1" applyFill="1" applyBorder="1" applyAlignment="1">
      <alignment horizontal="left" vertical="top"/>
    </xf>
    <xf numFmtId="9" fontId="3" fillId="4" borderId="1" xfId="2" applyFont="1" applyFill="1" applyBorder="1" applyAlignment="1">
      <alignment horizontal="center" vertical="top" wrapText="1"/>
    </xf>
    <xf numFmtId="9" fontId="3" fillId="4" borderId="2" xfId="2" applyFont="1" applyFill="1" applyBorder="1" applyAlignment="1">
      <alignment horizontal="center" vertical="top" wrapText="1"/>
    </xf>
    <xf numFmtId="9" fontId="3" fillId="5" borderId="8" xfId="0" applyNumberFormat="1" applyFont="1" applyFill="1" applyBorder="1" applyAlignment="1">
      <alignment horizontal="right" vertical="top"/>
    </xf>
    <xf numFmtId="9" fontId="3" fillId="5" borderId="12" xfId="0" applyNumberFormat="1" applyFont="1" applyFill="1" applyBorder="1" applyAlignment="1">
      <alignment horizontal="right" vertical="top"/>
    </xf>
    <xf numFmtId="9" fontId="13" fillId="5" borderId="4" xfId="0" applyNumberFormat="1" applyFont="1" applyFill="1" applyBorder="1" applyAlignment="1">
      <alignment horizontal="right" vertical="top" wrapText="1"/>
    </xf>
    <xf numFmtId="9" fontId="3" fillId="5" borderId="4" xfId="0" applyNumberFormat="1" applyFont="1" applyFill="1" applyBorder="1" applyAlignment="1">
      <alignment horizontal="right" vertical="top"/>
    </xf>
    <xf numFmtId="9" fontId="3" fillId="5" borderId="19" xfId="0" applyNumberFormat="1" applyFont="1" applyFill="1" applyBorder="1" applyAlignment="1">
      <alignment horizontal="right" vertical="top"/>
    </xf>
    <xf numFmtId="2" fontId="12" fillId="0" borderId="0" xfId="0" applyNumberFormat="1" applyFont="1" applyAlignment="1">
      <alignment horizontal="center" vertical="top"/>
    </xf>
    <xf numFmtId="0" fontId="5" fillId="5" borderId="10" xfId="0" applyFont="1" applyFill="1" applyBorder="1" applyAlignment="1">
      <alignment horizontal="right" vertical="top" wrapText="1"/>
    </xf>
    <xf numFmtId="0" fontId="5" fillId="5" borderId="10" xfId="0" applyFont="1" applyFill="1" applyBorder="1" applyAlignment="1">
      <alignment horizontal="center" vertical="top"/>
    </xf>
    <xf numFmtId="0" fontId="3" fillId="5" borderId="10" xfId="0" applyFont="1" applyFill="1" applyBorder="1" applyAlignment="1">
      <alignment horizontal="left" vertical="top"/>
    </xf>
    <xf numFmtId="0" fontId="5" fillId="5" borderId="10" xfId="0" applyFont="1" applyFill="1" applyBorder="1" applyAlignment="1">
      <alignment horizontal="center" vertical="top" wrapText="1"/>
    </xf>
    <xf numFmtId="0" fontId="5" fillId="5" borderId="10" xfId="0" applyFont="1" applyFill="1" applyBorder="1" applyAlignment="1">
      <alignment horizontal="left" vertical="top" wrapText="1"/>
    </xf>
    <xf numFmtId="0" fontId="5" fillId="5" borderId="10" xfId="0" applyFont="1" applyFill="1" applyBorder="1" applyAlignment="1">
      <alignment horizontal="right" vertical="top"/>
    </xf>
    <xf numFmtId="0" fontId="3" fillId="5" borderId="10" xfId="0" applyFont="1" applyFill="1" applyBorder="1" applyAlignment="1">
      <alignment horizontal="right"/>
    </xf>
    <xf numFmtId="0" fontId="3" fillId="5" borderId="10" xfId="0" applyFont="1" applyFill="1" applyBorder="1" applyAlignment="1">
      <alignment horizontal="right" vertical="top"/>
    </xf>
    <xf numFmtId="0" fontId="3" fillId="5" borderId="11" xfId="0" applyFont="1" applyFill="1" applyBorder="1" applyAlignment="1">
      <alignment horizontal="right" vertical="top"/>
    </xf>
    <xf numFmtId="0" fontId="3" fillId="5" borderId="11" xfId="0" applyFont="1" applyFill="1" applyBorder="1" applyAlignment="1">
      <alignment horizontal="left" vertical="top"/>
    </xf>
    <xf numFmtId="9" fontId="3" fillId="5" borderId="1" xfId="2" applyFont="1" applyFill="1" applyBorder="1" applyAlignment="1">
      <alignment horizontal="center" vertical="top" wrapText="1"/>
    </xf>
    <xf numFmtId="9" fontId="3" fillId="5" borderId="2" xfId="2" applyFont="1" applyFill="1" applyBorder="1" applyAlignment="1">
      <alignment horizontal="center" vertical="top" wrapText="1"/>
    </xf>
    <xf numFmtId="0" fontId="4" fillId="0" borderId="0" xfId="0" applyFont="1" applyBorder="1" applyAlignment="1">
      <alignment vertical="top"/>
    </xf>
    <xf numFmtId="166" fontId="7" fillId="5" borderId="1" xfId="0" applyNumberFormat="1" applyFont="1" applyFill="1" applyBorder="1" applyAlignment="1">
      <alignment vertical="top"/>
    </xf>
    <xf numFmtId="166" fontId="3" fillId="4" borderId="1" xfId="0" applyNumberFormat="1" applyFont="1" applyFill="1" applyBorder="1" applyAlignment="1">
      <alignment horizontal="center" vertical="top" wrapText="1"/>
    </xf>
    <xf numFmtId="166" fontId="7" fillId="4" borderId="1" xfId="0" applyNumberFormat="1" applyFont="1" applyFill="1" applyBorder="1" applyAlignment="1">
      <alignment horizontal="center" vertical="top" wrapText="1"/>
    </xf>
    <xf numFmtId="0" fontId="5" fillId="3" borderId="9" xfId="0" applyFont="1" applyFill="1" applyBorder="1" applyAlignment="1">
      <alignment vertical="top" wrapText="1"/>
    </xf>
    <xf numFmtId="9" fontId="3" fillId="5" borderId="9" xfId="0" applyNumberFormat="1" applyFont="1" applyFill="1" applyBorder="1" applyAlignment="1">
      <alignment horizontal="center" vertical="center" wrapText="1"/>
    </xf>
    <xf numFmtId="10" fontId="7" fillId="4" borderId="1" xfId="2" applyNumberFormat="1" applyFont="1" applyFill="1" applyBorder="1" applyAlignment="1">
      <alignment horizontal="center" vertical="center" wrapText="1"/>
    </xf>
    <xf numFmtId="10" fontId="7" fillId="4" borderId="2" xfId="2" applyNumberFormat="1" applyFont="1" applyFill="1" applyBorder="1" applyAlignment="1">
      <alignment horizontal="center" vertical="top" wrapText="1"/>
    </xf>
    <xf numFmtId="10" fontId="3" fillId="4" borderId="3" xfId="2" applyNumberFormat="1" applyFont="1" applyFill="1" applyBorder="1" applyAlignment="1">
      <alignment horizontal="center" vertical="top" wrapText="1"/>
    </xf>
    <xf numFmtId="0" fontId="7" fillId="4" borderId="1" xfId="0" applyFont="1" applyFill="1" applyBorder="1" applyAlignment="1">
      <alignment vertical="top" wrapText="1"/>
    </xf>
    <xf numFmtId="0" fontId="3" fillId="5" borderId="1" xfId="0" applyFont="1" applyFill="1" applyBorder="1" applyAlignment="1">
      <alignment horizontal="center" vertical="center" wrapText="1"/>
    </xf>
    <xf numFmtId="165" fontId="3" fillId="4" borderId="1" xfId="1" applyNumberFormat="1" applyFont="1" applyFill="1" applyBorder="1" applyAlignment="1">
      <alignment horizontal="center" vertical="top" wrapText="1"/>
    </xf>
    <xf numFmtId="165" fontId="7" fillId="4" borderId="1" xfId="1" applyNumberFormat="1" applyFont="1" applyFill="1" applyBorder="1" applyAlignment="1">
      <alignment horizontal="center" vertical="top" wrapText="1"/>
    </xf>
    <xf numFmtId="0" fontId="5" fillId="5" borderId="1" xfId="0" applyFont="1" applyFill="1" applyBorder="1" applyAlignment="1">
      <alignment vertical="center" wrapText="1"/>
    </xf>
    <xf numFmtId="9" fontId="3" fillId="5" borderId="7" xfId="0" applyNumberFormat="1" applyFont="1" applyFill="1" applyBorder="1" applyAlignment="1">
      <alignment horizontal="center" vertical="center" wrapText="1"/>
    </xf>
    <xf numFmtId="10" fontId="7" fillId="5" borderId="1" xfId="0" applyNumberFormat="1" applyFont="1" applyFill="1" applyBorder="1" applyAlignment="1">
      <alignment horizontal="center" vertical="center" wrapText="1"/>
    </xf>
    <xf numFmtId="10" fontId="7" fillId="5" borderId="1" xfId="2" applyNumberFormat="1" applyFont="1" applyFill="1" applyBorder="1" applyAlignment="1">
      <alignment horizontal="center" vertical="center" wrapText="1"/>
    </xf>
    <xf numFmtId="10" fontId="3" fillId="5" borderId="1" xfId="0" applyNumberFormat="1" applyFont="1" applyFill="1" applyBorder="1" applyAlignment="1">
      <alignment horizontal="center" vertical="center" wrapText="1"/>
    </xf>
    <xf numFmtId="10" fontId="3" fillId="5" borderId="1" xfId="2" applyNumberFormat="1" applyFont="1" applyFill="1" applyBorder="1" applyAlignment="1">
      <alignment horizontal="center" vertical="center" wrapText="1"/>
    </xf>
    <xf numFmtId="9" fontId="7" fillId="5" borderId="1" xfId="2" applyFont="1" applyFill="1" applyBorder="1" applyAlignment="1">
      <alignment horizontal="center" vertical="center" wrapText="1"/>
    </xf>
    <xf numFmtId="0" fontId="15" fillId="5" borderId="1" xfId="2" applyNumberFormat="1" applyFont="1" applyFill="1" applyBorder="1" applyAlignment="1">
      <alignment horizontal="center" vertical="center" wrapText="1"/>
    </xf>
    <xf numFmtId="0" fontId="7" fillId="5" borderId="9" xfId="0" applyFont="1" applyFill="1" applyBorder="1" applyAlignment="1">
      <alignment vertical="top" wrapText="1"/>
    </xf>
    <xf numFmtId="0" fontId="0" fillId="0" borderId="0" xfId="0" applyAlignment="1">
      <alignment vertical="center"/>
    </xf>
    <xf numFmtId="0" fontId="18" fillId="0" borderId="0" xfId="0" applyFont="1" applyAlignment="1">
      <alignment vertical="center"/>
    </xf>
    <xf numFmtId="0" fontId="22" fillId="0" borderId="0" xfId="0" applyFont="1"/>
    <xf numFmtId="0" fontId="24" fillId="7" borderId="22" xfId="0" applyFont="1" applyFill="1" applyBorder="1" applyAlignment="1">
      <alignment vertical="center" wrapText="1"/>
    </xf>
    <xf numFmtId="0" fontId="0" fillId="0" borderId="23" xfId="0" applyBorder="1"/>
    <xf numFmtId="0" fontId="24" fillId="7" borderId="22" xfId="0" applyFont="1" applyFill="1" applyBorder="1" applyAlignment="1">
      <alignment wrapText="1"/>
    </xf>
    <xf numFmtId="0" fontId="24" fillId="7" borderId="24" xfId="0" applyFont="1" applyFill="1" applyBorder="1" applyAlignment="1">
      <alignment vertical="center" wrapText="1"/>
    </xf>
    <xf numFmtId="0" fontId="24" fillId="7" borderId="25" xfId="0" applyFont="1" applyFill="1" applyBorder="1" applyAlignment="1">
      <alignment vertical="center" wrapText="1"/>
    </xf>
    <xf numFmtId="0" fontId="24" fillId="7" borderId="26" xfId="0" applyFont="1" applyFill="1" applyBorder="1" applyAlignment="1">
      <alignment vertical="center" wrapText="1"/>
    </xf>
    <xf numFmtId="0" fontId="24" fillId="6" borderId="27" xfId="0" applyFont="1" applyFill="1" applyBorder="1" applyAlignment="1">
      <alignment horizontal="center" vertical="center" wrapText="1"/>
    </xf>
    <xf numFmtId="0" fontId="0" fillId="0" borderId="0" xfId="0"/>
    <xf numFmtId="0" fontId="22" fillId="0" borderId="0" xfId="0" applyFont="1"/>
    <xf numFmtId="0" fontId="0" fillId="0" borderId="5" xfId="0" applyBorder="1"/>
    <xf numFmtId="0" fontId="17" fillId="0" borderId="0" xfId="0" applyFont="1" applyAlignment="1">
      <alignment horizontal="left" indent="1"/>
    </xf>
    <xf numFmtId="0" fontId="18" fillId="0" borderId="0" xfId="0" applyFont="1" applyAlignment="1">
      <alignment vertical="center"/>
    </xf>
    <xf numFmtId="0" fontId="0" fillId="0" borderId="0" xfId="0" applyAlignment="1">
      <alignment vertical="center" wrapText="1"/>
    </xf>
    <xf numFmtId="0" fontId="0" fillId="0" borderId="0" xfId="0" applyAlignment="1">
      <alignment vertical="center"/>
    </xf>
    <xf numFmtId="0" fontId="20" fillId="0" borderId="0" xfId="0" applyFont="1"/>
    <xf numFmtId="0" fontId="14" fillId="0" borderId="2" xfId="0" applyFont="1" applyBorder="1" applyAlignment="1">
      <alignment horizontal="left" vertical="top"/>
    </xf>
    <xf numFmtId="0" fontId="14" fillId="0" borderId="3" xfId="0" applyFont="1" applyBorder="1" applyAlignment="1">
      <alignment horizontal="left" vertical="top"/>
    </xf>
    <xf numFmtId="0" fontId="4" fillId="0" borderId="3" xfId="0" applyFont="1" applyBorder="1" applyAlignment="1">
      <alignment vertical="top"/>
    </xf>
    <xf numFmtId="0" fontId="23" fillId="6" borderId="20" xfId="0" applyFont="1" applyFill="1" applyBorder="1" applyAlignment="1">
      <alignment horizontal="center"/>
    </xf>
    <xf numFmtId="0" fontId="23" fillId="6" borderId="21" xfId="0" applyFont="1" applyFill="1" applyBorder="1" applyAlignment="1">
      <alignment horizontal="center"/>
    </xf>
    <xf numFmtId="10" fontId="14" fillId="0" borderId="1" xfId="0" applyNumberFormat="1"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4" xfId="0" applyFont="1" applyBorder="1" applyAlignment="1">
      <alignment horizontal="left" vertical="top" wrapText="1"/>
    </xf>
    <xf numFmtId="10" fontId="3" fillId="4" borderId="14" xfId="2" applyNumberFormat="1" applyFont="1" applyFill="1" applyBorder="1" applyAlignment="1">
      <alignment horizontal="center" vertical="top" wrapText="1"/>
    </xf>
    <xf numFmtId="10" fontId="3" fillId="4" borderId="15" xfId="2" applyNumberFormat="1" applyFont="1" applyFill="1" applyBorder="1" applyAlignment="1">
      <alignment horizontal="center" vertical="top" wrapText="1"/>
    </xf>
    <xf numFmtId="9" fontId="3" fillId="4" borderId="1" xfId="0" applyNumberFormat="1" applyFont="1" applyFill="1" applyBorder="1" applyAlignment="1">
      <alignment horizontal="center" vertical="top"/>
    </xf>
    <xf numFmtId="0" fontId="5" fillId="0" borderId="2" xfId="0" applyFont="1" applyBorder="1" applyAlignment="1"/>
    <xf numFmtId="0" fontId="5" fillId="0" borderId="3" xfId="0" applyFont="1" applyBorder="1" applyAlignment="1"/>
    <xf numFmtId="0" fontId="5" fillId="0" borderId="4" xfId="0" applyFont="1" applyBorder="1" applyAlignment="1"/>
    <xf numFmtId="0" fontId="4" fillId="0" borderId="4" xfId="0" applyFont="1" applyBorder="1" applyAlignment="1">
      <alignment vertical="top"/>
    </xf>
    <xf numFmtId="9" fontId="3" fillId="4" borderId="2" xfId="0" applyNumberFormat="1" applyFont="1" applyFill="1" applyBorder="1" applyAlignment="1">
      <alignment horizontal="center" vertical="top"/>
    </xf>
    <xf numFmtId="9" fontId="3" fillId="4" borderId="3" xfId="0" applyNumberFormat="1" applyFont="1" applyFill="1" applyBorder="1" applyAlignment="1">
      <alignment horizontal="center" vertical="top"/>
    </xf>
    <xf numFmtId="9" fontId="3" fillId="4" borderId="4" xfId="0" applyNumberFormat="1" applyFont="1" applyFill="1" applyBorder="1" applyAlignment="1">
      <alignment horizontal="center" vertical="top"/>
    </xf>
    <xf numFmtId="0" fontId="14" fillId="0" borderId="4" xfId="0" applyFont="1" applyBorder="1" applyAlignment="1">
      <alignment horizontal="left" vertical="top"/>
    </xf>
    <xf numFmtId="9" fontId="5" fillId="5" borderId="1" xfId="0" applyNumberFormat="1" applyFont="1" applyFill="1" applyBorder="1" applyAlignment="1">
      <alignment horizontal="center" vertical="center" wrapText="1"/>
    </xf>
    <xf numFmtId="164" fontId="7" fillId="4" borderId="1" xfId="1" applyNumberFormat="1" applyFont="1" applyFill="1" applyBorder="1" applyAlignment="1">
      <alignment horizontal="center" vertical="top" wrapText="1"/>
    </xf>
    <xf numFmtId="9" fontId="8" fillId="5" borderId="16" xfId="2" applyFont="1" applyFill="1" applyBorder="1" applyAlignment="1">
      <alignment horizontal="center" vertical="top" wrapText="1"/>
    </xf>
    <xf numFmtId="9" fontId="8" fillId="5" borderId="17" xfId="2" applyFont="1" applyFill="1" applyBorder="1" applyAlignment="1">
      <alignment horizontal="center" vertical="top" wrapText="1"/>
    </xf>
    <xf numFmtId="9" fontId="8" fillId="5" borderId="18" xfId="2" applyFont="1" applyFill="1" applyBorder="1" applyAlignment="1">
      <alignment horizontal="center" vertical="top" wrapText="1"/>
    </xf>
    <xf numFmtId="9" fontId="8" fillId="5" borderId="1" xfId="2" applyFont="1" applyFill="1" applyBorder="1" applyAlignment="1">
      <alignment horizontal="center" vertical="top" wrapText="1"/>
    </xf>
    <xf numFmtId="10" fontId="3" fillId="5" borderId="2" xfId="2" applyNumberFormat="1" applyFont="1" applyFill="1" applyBorder="1" applyAlignment="1">
      <alignment horizontal="center" vertical="center" wrapText="1"/>
    </xf>
    <xf numFmtId="10" fontId="3" fillId="5" borderId="3" xfId="2" applyNumberFormat="1" applyFont="1" applyFill="1" applyBorder="1" applyAlignment="1">
      <alignment horizontal="center" vertical="center" wrapText="1"/>
    </xf>
    <xf numFmtId="10" fontId="3" fillId="5" borderId="4" xfId="2" applyNumberFormat="1" applyFont="1" applyFill="1" applyBorder="1" applyAlignment="1">
      <alignment horizontal="center" vertical="center" wrapText="1"/>
    </xf>
    <xf numFmtId="9" fontId="8" fillId="5" borderId="5" xfId="2" applyFont="1" applyFill="1" applyBorder="1" applyAlignment="1">
      <alignment horizontal="center" vertical="top" wrapText="1"/>
    </xf>
    <xf numFmtId="9" fontId="8" fillId="5" borderId="6" xfId="2" applyFont="1" applyFill="1" applyBorder="1" applyAlignment="1">
      <alignment horizontal="center" vertical="top" wrapText="1"/>
    </xf>
  </cellXfs>
  <cellStyles count="4">
    <cellStyle name="Comma" xfId="1" builtinId="3"/>
    <cellStyle name="Normal" xfId="0" builtinId="0"/>
    <cellStyle name="Normal 2" xfId="3" xr:uid="{87B89E86-1CE1-4169-B41E-DD5FD6F1811E}"/>
    <cellStyle name="Percent" xfId="2" builtinId="5"/>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892A2-DFBE-4411-B1BA-5DFD95DCDDA6}">
  <dimension ref="A1:Q28"/>
  <sheetViews>
    <sheetView workbookViewId="0">
      <selection activeCell="H16" sqref="H16"/>
    </sheetView>
  </sheetViews>
  <sheetFormatPr defaultRowHeight="15" x14ac:dyDescent="0.25"/>
  <cols>
    <col min="11" max="11" width="9.42578125" customWidth="1"/>
  </cols>
  <sheetData>
    <row r="1" spans="1:17" ht="15.75" x14ac:dyDescent="0.25">
      <c r="A1" s="103" t="s">
        <v>95</v>
      </c>
      <c r="B1" s="103"/>
    </row>
    <row r="2" spans="1:17" x14ac:dyDescent="0.25">
      <c r="A2" s="89"/>
    </row>
    <row r="3" spans="1:17" ht="29.25" customHeight="1" x14ac:dyDescent="0.25">
      <c r="A3" s="104" t="s">
        <v>96</v>
      </c>
      <c r="B3" s="104"/>
      <c r="C3" s="104"/>
      <c r="D3" s="104"/>
      <c r="E3" s="104"/>
      <c r="F3" s="104"/>
      <c r="G3" s="104"/>
      <c r="H3" s="104"/>
      <c r="I3" s="104"/>
      <c r="J3" s="104"/>
      <c r="K3" s="104"/>
      <c r="L3" s="104"/>
      <c r="M3" s="104"/>
      <c r="N3" s="104"/>
      <c r="O3" s="104"/>
      <c r="P3" s="104"/>
      <c r="Q3" s="104"/>
    </row>
    <row r="4" spans="1:17" x14ac:dyDescent="0.25">
      <c r="A4" s="89"/>
    </row>
    <row r="5" spans="1:17" ht="15.75" x14ac:dyDescent="0.25">
      <c r="A5" s="90" t="s">
        <v>97</v>
      </c>
    </row>
    <row r="6" spans="1:17" x14ac:dyDescent="0.25">
      <c r="A6" s="89"/>
    </row>
    <row r="7" spans="1:17" x14ac:dyDescent="0.25">
      <c r="A7" s="105" t="s">
        <v>98</v>
      </c>
      <c r="B7" s="105"/>
      <c r="C7" s="105"/>
      <c r="D7" s="105"/>
      <c r="E7" s="105"/>
      <c r="F7" s="105"/>
      <c r="G7" s="105"/>
      <c r="H7" s="105"/>
      <c r="I7" s="105"/>
      <c r="J7" s="105"/>
      <c r="K7" s="105"/>
      <c r="L7" s="105"/>
    </row>
    <row r="8" spans="1:17" x14ac:dyDescent="0.25">
      <c r="A8" s="89"/>
    </row>
    <row r="9" spans="1:17" x14ac:dyDescent="0.25">
      <c r="A9" s="105" t="s">
        <v>99</v>
      </c>
      <c r="B9" s="105"/>
      <c r="C9" s="105"/>
      <c r="D9" s="105"/>
      <c r="E9" s="105"/>
      <c r="F9" s="105"/>
      <c r="G9" s="105"/>
      <c r="H9" s="105"/>
      <c r="I9" s="105"/>
      <c r="J9" s="105"/>
      <c r="K9" s="105"/>
      <c r="L9" s="105"/>
      <c r="M9" s="105"/>
      <c r="N9" s="105"/>
      <c r="O9" s="105"/>
      <c r="P9" s="105"/>
      <c r="Q9" s="105"/>
    </row>
    <row r="10" spans="1:17" x14ac:dyDescent="0.25">
      <c r="A10" s="89"/>
    </row>
    <row r="11" spans="1:17" x14ac:dyDescent="0.25">
      <c r="A11" s="105" t="s">
        <v>100</v>
      </c>
      <c r="B11" s="105"/>
      <c r="C11" s="105"/>
      <c r="D11" s="105"/>
    </row>
    <row r="12" spans="1:17" x14ac:dyDescent="0.25">
      <c r="A12" s="89"/>
    </row>
    <row r="13" spans="1:17" x14ac:dyDescent="0.25">
      <c r="A13" s="106" t="s">
        <v>101</v>
      </c>
      <c r="B13" s="106"/>
      <c r="C13" s="106"/>
      <c r="D13" s="106"/>
      <c r="E13" s="106"/>
      <c r="F13" s="106"/>
      <c r="G13" s="106"/>
      <c r="H13" s="106"/>
      <c r="I13" s="106"/>
      <c r="J13" s="106"/>
      <c r="K13" s="106"/>
    </row>
    <row r="14" spans="1:17" x14ac:dyDescent="0.25">
      <c r="A14" s="102" t="s">
        <v>102</v>
      </c>
      <c r="B14" s="102"/>
      <c r="C14" s="102"/>
      <c r="D14" s="102"/>
      <c r="E14" s="102"/>
      <c r="F14" s="102"/>
      <c r="G14" s="102"/>
      <c r="H14" s="102"/>
      <c r="I14" s="102"/>
      <c r="J14" s="102"/>
      <c r="K14" s="102"/>
      <c r="L14" s="102"/>
      <c r="M14" s="102"/>
      <c r="N14" s="102"/>
      <c r="O14" s="102"/>
    </row>
    <row r="17" spans="1:12" x14ac:dyDescent="0.25">
      <c r="A17" s="100" t="s">
        <v>103</v>
      </c>
      <c r="B17" s="100"/>
      <c r="C17" s="101"/>
      <c r="D17" s="101"/>
      <c r="E17" s="101"/>
      <c r="F17" s="101"/>
      <c r="G17" s="101"/>
      <c r="H17" s="101"/>
      <c r="I17" s="101"/>
      <c r="J17" s="101"/>
    </row>
    <row r="19" spans="1:12" x14ac:dyDescent="0.25">
      <c r="A19" s="100" t="s">
        <v>104</v>
      </c>
      <c r="B19" s="100"/>
      <c r="C19" s="101"/>
      <c r="D19" s="101"/>
      <c r="E19" s="101"/>
      <c r="F19" s="101"/>
      <c r="G19" s="101"/>
      <c r="H19" s="101"/>
      <c r="I19" s="101"/>
      <c r="J19" s="101"/>
    </row>
    <row r="21" spans="1:12" x14ac:dyDescent="0.25">
      <c r="A21" s="91" t="s">
        <v>105</v>
      </c>
      <c r="C21" t="s">
        <v>106</v>
      </c>
    </row>
    <row r="23" spans="1:12" x14ac:dyDescent="0.25">
      <c r="A23" s="100" t="s">
        <v>107</v>
      </c>
      <c r="B23" s="100"/>
      <c r="C23" t="s">
        <v>108</v>
      </c>
    </row>
    <row r="24" spans="1:12" x14ac:dyDescent="0.25">
      <c r="A24" s="99" t="s">
        <v>109</v>
      </c>
      <c r="B24" s="99"/>
      <c r="C24" t="s">
        <v>110</v>
      </c>
    </row>
    <row r="25" spans="1:12" x14ac:dyDescent="0.25">
      <c r="C25" t="s">
        <v>111</v>
      </c>
    </row>
    <row r="26" spans="1:12" x14ac:dyDescent="0.25">
      <c r="C26" t="s">
        <v>112</v>
      </c>
    </row>
    <row r="28" spans="1:12" x14ac:dyDescent="0.25">
      <c r="A28" s="100" t="s">
        <v>113</v>
      </c>
      <c r="B28" s="100"/>
      <c r="C28" s="100"/>
      <c r="E28" s="101"/>
      <c r="F28" s="101"/>
      <c r="G28" s="101"/>
      <c r="H28" s="101"/>
      <c r="I28" s="101"/>
      <c r="J28" s="101"/>
      <c r="K28" s="101"/>
      <c r="L28" s="101"/>
    </row>
  </sheetData>
  <mergeCells count="15">
    <mergeCell ref="A13:K13"/>
    <mergeCell ref="A1:B1"/>
    <mergeCell ref="A3:Q3"/>
    <mergeCell ref="A7:L7"/>
    <mergeCell ref="A9:Q9"/>
    <mergeCell ref="A11:D11"/>
    <mergeCell ref="A24:B24"/>
    <mergeCell ref="A28:C28"/>
    <mergeCell ref="E28:L28"/>
    <mergeCell ref="A14:O14"/>
    <mergeCell ref="A17:B17"/>
    <mergeCell ref="C17:J17"/>
    <mergeCell ref="A19:B19"/>
    <mergeCell ref="C19:J19"/>
    <mergeCell ref="A23:B23"/>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E972B-FEBD-410D-B98D-3D1E8FE9E288}">
  <dimension ref="A1:F28"/>
  <sheetViews>
    <sheetView zoomScale="90" zoomScaleNormal="90" workbookViewId="0">
      <selection activeCell="D24" sqref="D24"/>
    </sheetView>
  </sheetViews>
  <sheetFormatPr defaultRowHeight="15" x14ac:dyDescent="0.25"/>
  <cols>
    <col min="1" max="1" width="31.85546875" style="19" customWidth="1"/>
    <col min="2" max="2" width="48.85546875" style="19" customWidth="1"/>
    <col min="3" max="3" width="14.28515625" style="19" customWidth="1"/>
    <col min="4" max="4" width="15.140625" customWidth="1"/>
    <col min="5" max="5" width="45.42578125" customWidth="1"/>
  </cols>
  <sheetData>
    <row r="1" spans="1:6" ht="20.25" x14ac:dyDescent="0.25">
      <c r="A1" s="107" t="s">
        <v>2</v>
      </c>
      <c r="B1" s="108"/>
      <c r="C1" s="108"/>
      <c r="D1" s="108"/>
      <c r="E1" s="110" t="s">
        <v>114</v>
      </c>
      <c r="F1" s="111"/>
    </row>
    <row r="2" spans="1:6" ht="17.25" thickBot="1" x14ac:dyDescent="0.3">
      <c r="A2" s="5" t="s">
        <v>0</v>
      </c>
      <c r="B2" s="5" t="s">
        <v>1</v>
      </c>
      <c r="C2" s="5" t="s">
        <v>27</v>
      </c>
      <c r="D2" s="17" t="s">
        <v>69</v>
      </c>
    </row>
    <row r="3" spans="1:6" ht="62.25" customHeight="1" thickBot="1" x14ac:dyDescent="0.3">
      <c r="A3" s="27" t="s">
        <v>57</v>
      </c>
      <c r="B3" s="29" t="s">
        <v>76</v>
      </c>
      <c r="C3" s="6" t="s">
        <v>75</v>
      </c>
      <c r="D3" s="72">
        <v>0.8</v>
      </c>
      <c r="E3" s="96" t="s">
        <v>116</v>
      </c>
      <c r="F3" s="93"/>
    </row>
    <row r="4" spans="1:6" ht="60" customHeight="1" thickBot="1" x14ac:dyDescent="0.3">
      <c r="A4" s="27"/>
      <c r="B4" s="29" t="s">
        <v>81</v>
      </c>
      <c r="C4" s="6" t="s">
        <v>75</v>
      </c>
      <c r="D4" s="72">
        <v>0.7</v>
      </c>
      <c r="E4" s="95" t="s">
        <v>117</v>
      </c>
      <c r="F4" s="93"/>
    </row>
    <row r="5" spans="1:6" ht="20.25" customHeight="1" x14ac:dyDescent="0.25">
      <c r="A5" s="112" t="s">
        <v>71</v>
      </c>
      <c r="B5" s="112"/>
      <c r="C5" s="112"/>
      <c r="D5" s="112"/>
    </row>
    <row r="6" spans="1:6" ht="17.25" thickBot="1" x14ac:dyDescent="0.3">
      <c r="A6" s="5" t="s">
        <v>0</v>
      </c>
      <c r="B6" s="5" t="s">
        <v>1</v>
      </c>
      <c r="C6" s="5" t="s">
        <v>27</v>
      </c>
      <c r="D6" s="17" t="s">
        <v>69</v>
      </c>
    </row>
    <row r="7" spans="1:6" ht="48" customHeight="1" thickBot="1" x14ac:dyDescent="0.3">
      <c r="A7" s="27" t="s">
        <v>58</v>
      </c>
      <c r="B7" s="29" t="s">
        <v>66</v>
      </c>
      <c r="C7" s="6" t="s">
        <v>75</v>
      </c>
      <c r="D7" s="30">
        <v>1</v>
      </c>
      <c r="E7" s="92" t="s">
        <v>115</v>
      </c>
      <c r="F7" s="93"/>
    </row>
    <row r="8" spans="1:6" ht="20.25" customHeight="1" x14ac:dyDescent="0.25">
      <c r="A8" s="113" t="s">
        <v>5</v>
      </c>
      <c r="B8" s="114"/>
      <c r="C8" s="114"/>
      <c r="D8" s="115"/>
    </row>
    <row r="9" spans="1:6" ht="17.25" thickBot="1" x14ac:dyDescent="0.3">
      <c r="A9" s="5" t="s">
        <v>0</v>
      </c>
      <c r="B9" s="5" t="s">
        <v>1</v>
      </c>
      <c r="C9" s="5" t="s">
        <v>27</v>
      </c>
      <c r="D9" s="17" t="s">
        <v>69</v>
      </c>
    </row>
    <row r="10" spans="1:6" ht="53.25" customHeight="1" thickBot="1" x14ac:dyDescent="0.3">
      <c r="A10" s="27" t="s">
        <v>59</v>
      </c>
      <c r="B10" s="76" t="s">
        <v>7</v>
      </c>
      <c r="C10" s="6" t="s">
        <v>75</v>
      </c>
      <c r="D10" s="77" t="s">
        <v>8</v>
      </c>
      <c r="E10" s="94" t="s">
        <v>118</v>
      </c>
      <c r="F10" s="93"/>
    </row>
    <row r="11" spans="1:6" ht="20.25" x14ac:dyDescent="0.25">
      <c r="A11" s="107" t="s">
        <v>9</v>
      </c>
      <c r="B11" s="108"/>
      <c r="C11" s="108"/>
      <c r="D11" s="108"/>
    </row>
    <row r="12" spans="1:6" ht="17.25" thickBot="1" x14ac:dyDescent="0.3">
      <c r="A12" s="5" t="s">
        <v>0</v>
      </c>
      <c r="B12" s="5" t="s">
        <v>1</v>
      </c>
      <c r="C12" s="5" t="s">
        <v>27</v>
      </c>
      <c r="D12" s="17" t="s">
        <v>69</v>
      </c>
    </row>
    <row r="13" spans="1:6" ht="183" customHeight="1" thickBot="1" x14ac:dyDescent="0.3">
      <c r="A13" s="18" t="s">
        <v>60</v>
      </c>
      <c r="B13" s="35" t="s">
        <v>91</v>
      </c>
      <c r="C13" s="80" t="s">
        <v>75</v>
      </c>
      <c r="D13" s="81">
        <v>0.75</v>
      </c>
      <c r="E13" s="96" t="s">
        <v>115</v>
      </c>
      <c r="F13" s="93"/>
    </row>
    <row r="14" spans="1:6" ht="132.75" customHeight="1" thickBot="1" x14ac:dyDescent="0.3">
      <c r="A14" s="18" t="s">
        <v>61</v>
      </c>
      <c r="B14" s="88" t="s">
        <v>92</v>
      </c>
      <c r="C14" s="80" t="s">
        <v>75</v>
      </c>
      <c r="D14" s="12">
        <v>0.4</v>
      </c>
      <c r="E14" s="97" t="s">
        <v>115</v>
      </c>
      <c r="F14" s="93"/>
    </row>
    <row r="15" spans="1:6" ht="46.5" customHeight="1" thickBot="1" x14ac:dyDescent="0.3">
      <c r="A15" s="18" t="s">
        <v>62</v>
      </c>
      <c r="B15" s="36" t="s">
        <v>10</v>
      </c>
      <c r="C15" s="6" t="s">
        <v>75</v>
      </c>
      <c r="D15" s="20">
        <v>0.75</v>
      </c>
      <c r="E15" s="97" t="s">
        <v>115</v>
      </c>
      <c r="F15" s="93"/>
    </row>
    <row r="16" spans="1:6" ht="45" customHeight="1" thickBot="1" x14ac:dyDescent="0.3">
      <c r="A16" s="26" t="s">
        <v>67</v>
      </c>
      <c r="B16" s="35" t="s">
        <v>13</v>
      </c>
      <c r="C16" s="6" t="s">
        <v>75</v>
      </c>
      <c r="D16" s="12">
        <v>1</v>
      </c>
      <c r="E16" s="95" t="s">
        <v>115</v>
      </c>
      <c r="F16" s="93"/>
    </row>
    <row r="17" spans="1:6" ht="24" customHeight="1" x14ac:dyDescent="0.25">
      <c r="A17" s="107" t="s">
        <v>14</v>
      </c>
      <c r="B17" s="108"/>
      <c r="C17" s="108"/>
      <c r="D17" s="108"/>
    </row>
    <row r="18" spans="1:6" ht="32.25" customHeight="1" thickBot="1" x14ac:dyDescent="0.3">
      <c r="A18" s="5" t="s">
        <v>0</v>
      </c>
      <c r="B18" s="5" t="s">
        <v>1</v>
      </c>
      <c r="C18" s="5" t="s">
        <v>27</v>
      </c>
      <c r="D18" s="17" t="s">
        <v>69</v>
      </c>
    </row>
    <row r="19" spans="1:6" ht="47.25" customHeight="1" thickBot="1" x14ac:dyDescent="0.3">
      <c r="A19" s="71" t="s">
        <v>63</v>
      </c>
      <c r="B19" s="29" t="s">
        <v>72</v>
      </c>
      <c r="C19" s="6" t="s">
        <v>75</v>
      </c>
      <c r="D19" s="37">
        <v>0.9</v>
      </c>
      <c r="E19" s="96" t="s">
        <v>115</v>
      </c>
      <c r="F19" s="93"/>
    </row>
    <row r="20" spans="1:6" ht="74.25" customHeight="1" thickBot="1" x14ac:dyDescent="0.3">
      <c r="A20" s="27" t="s">
        <v>73</v>
      </c>
      <c r="B20" s="7" t="s">
        <v>74</v>
      </c>
      <c r="C20" s="6" t="s">
        <v>75</v>
      </c>
      <c r="D20" s="37">
        <v>0.15</v>
      </c>
      <c r="E20" s="95" t="s">
        <v>119</v>
      </c>
      <c r="F20" s="93"/>
    </row>
    <row r="21" spans="1:6" ht="20.25" x14ac:dyDescent="0.25">
      <c r="A21" s="107" t="s">
        <v>16</v>
      </c>
      <c r="B21" s="108"/>
      <c r="C21" s="108"/>
      <c r="D21" s="108"/>
    </row>
    <row r="22" spans="1:6" ht="17.25" thickBot="1" x14ac:dyDescent="0.3">
      <c r="A22" s="5" t="s">
        <v>0</v>
      </c>
      <c r="B22" s="5" t="s">
        <v>1</v>
      </c>
      <c r="C22" s="5" t="s">
        <v>27</v>
      </c>
      <c r="D22" s="17" t="s">
        <v>69</v>
      </c>
    </row>
    <row r="23" spans="1:6" ht="60" customHeight="1" thickBot="1" x14ac:dyDescent="0.3">
      <c r="A23" s="26" t="s">
        <v>16</v>
      </c>
      <c r="B23" s="7" t="s">
        <v>64</v>
      </c>
      <c r="C23" s="6" t="s">
        <v>75</v>
      </c>
      <c r="D23" s="8" t="s">
        <v>15</v>
      </c>
      <c r="E23" s="96" t="s">
        <v>115</v>
      </c>
      <c r="F23" s="93"/>
    </row>
    <row r="24" spans="1:6" ht="60.75" customHeight="1" thickBot="1" x14ac:dyDescent="0.3">
      <c r="A24" s="26" t="s">
        <v>16</v>
      </c>
      <c r="B24" s="7" t="s">
        <v>19</v>
      </c>
      <c r="C24" s="6" t="s">
        <v>75</v>
      </c>
      <c r="D24" s="8" t="s">
        <v>15</v>
      </c>
      <c r="E24" s="97" t="s">
        <v>115</v>
      </c>
      <c r="F24" s="93"/>
    </row>
    <row r="25" spans="1:6" ht="60" customHeight="1" thickBot="1" x14ac:dyDescent="0.3">
      <c r="A25" s="26" t="s">
        <v>16</v>
      </c>
      <c r="B25" s="7" t="s">
        <v>20</v>
      </c>
      <c r="C25" s="6" t="s">
        <v>75</v>
      </c>
      <c r="D25" s="8" t="s">
        <v>15</v>
      </c>
      <c r="E25" s="97" t="s">
        <v>115</v>
      </c>
      <c r="F25" s="93"/>
    </row>
    <row r="26" spans="1:6" ht="51.75" customHeight="1" thickBot="1" x14ac:dyDescent="0.3">
      <c r="A26" s="26" t="s">
        <v>16</v>
      </c>
      <c r="B26" s="7" t="s">
        <v>21</v>
      </c>
      <c r="C26" s="6" t="s">
        <v>75</v>
      </c>
      <c r="D26" s="8" t="s">
        <v>15</v>
      </c>
      <c r="E26" s="95" t="s">
        <v>115</v>
      </c>
      <c r="F26" s="93"/>
    </row>
    <row r="27" spans="1:6" ht="20.25" x14ac:dyDescent="0.25">
      <c r="A27" s="109"/>
      <c r="B27" s="109"/>
      <c r="C27" s="109"/>
      <c r="D27" s="109"/>
    </row>
    <row r="28" spans="1:6" ht="64.5" customHeight="1" x14ac:dyDescent="0.25">
      <c r="A28" s="26" t="s">
        <v>22</v>
      </c>
      <c r="B28" s="7" t="s">
        <v>23</v>
      </c>
      <c r="C28" s="6" t="s">
        <v>75</v>
      </c>
      <c r="D28" s="8" t="s">
        <v>15</v>
      </c>
      <c r="E28" s="98" t="s">
        <v>120</v>
      </c>
    </row>
  </sheetData>
  <mergeCells count="8">
    <mergeCell ref="A17:D17"/>
    <mergeCell ref="A21:D21"/>
    <mergeCell ref="A27:D27"/>
    <mergeCell ref="E1:F1"/>
    <mergeCell ref="A11:D11"/>
    <mergeCell ref="A1:D1"/>
    <mergeCell ref="A5:D5"/>
    <mergeCell ref="A8:D8"/>
  </mergeCells>
  <pageMargins left="0.25" right="0.25" top="0.75" bottom="0.75" header="0.3" footer="0.3"/>
  <pageSetup paperSize="5"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0D203-D1EF-4EAC-9E17-C5EE45F9D539}">
  <dimension ref="A1:AO29"/>
  <sheetViews>
    <sheetView tabSelected="1" topLeftCell="N1" zoomScale="90" zoomScaleNormal="90" workbookViewId="0">
      <selection activeCell="AO20" sqref="AO20"/>
    </sheetView>
  </sheetViews>
  <sheetFormatPr defaultRowHeight="15" x14ac:dyDescent="0.25"/>
  <cols>
    <col min="1" max="1" width="31.85546875" style="19" customWidth="1"/>
    <col min="2" max="2" width="48.85546875" style="19" customWidth="1"/>
    <col min="3" max="3" width="14.28515625" style="19" customWidth="1"/>
    <col min="4" max="4" width="15.140625" customWidth="1"/>
    <col min="5" max="5" width="10.85546875" customWidth="1"/>
    <col min="6" max="6" width="11.85546875" customWidth="1"/>
    <col min="7" max="7" width="9.28515625" bestFit="1" customWidth="1"/>
    <col min="8" max="8" width="11.5703125" customWidth="1"/>
    <col min="9" max="9" width="11.85546875" customWidth="1"/>
    <col min="11" max="11" width="11" customWidth="1"/>
    <col min="12" max="12" width="10.5703125" customWidth="1"/>
    <col min="13" max="13" width="9.28515625" bestFit="1" customWidth="1"/>
    <col min="14" max="14" width="10.5703125" customWidth="1"/>
    <col min="15" max="15" width="11.28515625" customWidth="1"/>
    <col min="16" max="16" width="9.28515625" bestFit="1" customWidth="1"/>
    <col min="17" max="17" width="11.5703125" customWidth="1"/>
    <col min="18" max="18" width="10.5703125" customWidth="1"/>
    <col min="19" max="19" width="10.85546875" customWidth="1"/>
    <col min="20" max="20" width="11.5703125" customWidth="1"/>
    <col min="21" max="21" width="11.7109375" customWidth="1"/>
    <col min="23" max="23" width="12" customWidth="1"/>
    <col min="24" max="24" width="11.28515625" bestFit="1" customWidth="1"/>
    <col min="25" max="25" width="10.85546875" customWidth="1"/>
    <col min="26" max="26" width="11.5703125" customWidth="1"/>
    <col min="27" max="27" width="12.85546875" customWidth="1"/>
    <col min="40" max="40" width="10.42578125" customWidth="1"/>
  </cols>
  <sheetData>
    <row r="1" spans="1:41" ht="20.25" x14ac:dyDescent="0.25">
      <c r="A1" s="107" t="s">
        <v>2</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67"/>
    </row>
    <row r="2" spans="1:41" ht="33" x14ac:dyDescent="0.25">
      <c r="A2" s="5" t="s">
        <v>0</v>
      </c>
      <c r="B2" s="5" t="s">
        <v>1</v>
      </c>
      <c r="C2" s="5" t="s">
        <v>27</v>
      </c>
      <c r="D2" s="17" t="s">
        <v>69</v>
      </c>
      <c r="E2" s="4">
        <v>0</v>
      </c>
      <c r="F2" s="4">
        <v>1</v>
      </c>
      <c r="G2" s="4">
        <v>1.5</v>
      </c>
      <c r="H2" s="4">
        <v>2</v>
      </c>
      <c r="I2" s="4">
        <v>2.5</v>
      </c>
      <c r="J2" s="4">
        <v>3</v>
      </c>
      <c r="K2" s="4">
        <v>3.5</v>
      </c>
      <c r="L2" s="4">
        <v>4</v>
      </c>
      <c r="M2" s="4">
        <v>4.5</v>
      </c>
      <c r="N2" s="4">
        <v>5</v>
      </c>
      <c r="O2" s="4">
        <v>5.5</v>
      </c>
      <c r="P2" s="4">
        <v>6</v>
      </c>
      <c r="Q2" s="4">
        <v>6.5</v>
      </c>
      <c r="R2" s="4">
        <v>7</v>
      </c>
      <c r="S2" s="4">
        <v>7.5</v>
      </c>
      <c r="T2" s="4">
        <v>8</v>
      </c>
      <c r="U2" s="4">
        <v>8.5</v>
      </c>
      <c r="V2" s="4">
        <v>9</v>
      </c>
      <c r="W2" s="4">
        <v>9.5</v>
      </c>
      <c r="X2" s="4">
        <v>10</v>
      </c>
      <c r="Y2" s="4">
        <v>10.5</v>
      </c>
      <c r="Z2" s="4">
        <v>11</v>
      </c>
      <c r="AA2" s="4">
        <v>11.5</v>
      </c>
      <c r="AB2" s="4">
        <v>12</v>
      </c>
      <c r="AC2" s="4">
        <v>12.5</v>
      </c>
      <c r="AD2" s="4">
        <v>13</v>
      </c>
      <c r="AE2" s="4">
        <v>13.5</v>
      </c>
      <c r="AF2" s="4">
        <v>14</v>
      </c>
      <c r="AG2" s="4">
        <v>14.5</v>
      </c>
      <c r="AH2" s="4">
        <v>15</v>
      </c>
      <c r="AI2" s="4">
        <v>15.5</v>
      </c>
      <c r="AJ2" s="4">
        <v>16</v>
      </c>
      <c r="AK2" s="4">
        <v>16.5</v>
      </c>
      <c r="AL2" s="4">
        <v>17</v>
      </c>
      <c r="AM2" s="4">
        <v>17.5</v>
      </c>
      <c r="AN2" s="4">
        <v>18</v>
      </c>
      <c r="AO2" s="1" t="s">
        <v>68</v>
      </c>
    </row>
    <row r="3" spans="1:41" ht="62.25" customHeight="1" x14ac:dyDescent="0.25">
      <c r="A3" s="27" t="s">
        <v>57</v>
      </c>
      <c r="B3" s="29" t="s">
        <v>76</v>
      </c>
      <c r="C3" s="6" t="s">
        <v>75</v>
      </c>
      <c r="D3" s="72">
        <v>0.8</v>
      </c>
      <c r="E3" s="12" t="s">
        <v>3</v>
      </c>
      <c r="F3" s="73" t="s">
        <v>4</v>
      </c>
      <c r="G3" s="73" t="s">
        <v>4</v>
      </c>
      <c r="H3" s="73" t="s">
        <v>4</v>
      </c>
      <c r="I3" s="73" t="s">
        <v>4</v>
      </c>
      <c r="J3" s="73" t="s">
        <v>4</v>
      </c>
      <c r="K3" s="73" t="s">
        <v>80</v>
      </c>
      <c r="L3" s="73" t="s">
        <v>79</v>
      </c>
      <c r="M3" s="73" t="s">
        <v>78</v>
      </c>
      <c r="N3" s="73" t="s">
        <v>77</v>
      </c>
      <c r="O3" s="74"/>
      <c r="P3" s="75"/>
      <c r="Q3" s="75"/>
      <c r="R3" s="75"/>
      <c r="S3" s="75"/>
      <c r="T3" s="75"/>
      <c r="U3" s="75"/>
      <c r="V3" s="75"/>
      <c r="W3" s="75"/>
      <c r="X3" s="75"/>
      <c r="Y3" s="116"/>
      <c r="Z3" s="116"/>
      <c r="AA3" s="116"/>
      <c r="AB3" s="116"/>
      <c r="AC3" s="116"/>
      <c r="AD3" s="116"/>
      <c r="AE3" s="116"/>
      <c r="AF3" s="116"/>
      <c r="AG3" s="116"/>
      <c r="AH3" s="116"/>
      <c r="AI3" s="116"/>
      <c r="AJ3" s="116"/>
      <c r="AK3" s="116"/>
      <c r="AL3" s="116"/>
      <c r="AM3" s="116"/>
      <c r="AN3" s="117"/>
      <c r="AO3" s="11">
        <v>5</v>
      </c>
    </row>
    <row r="4" spans="1:41" ht="60" customHeight="1" x14ac:dyDescent="0.25">
      <c r="A4" s="27"/>
      <c r="B4" s="29" t="s">
        <v>81</v>
      </c>
      <c r="C4" s="6" t="s">
        <v>75</v>
      </c>
      <c r="D4" s="72">
        <v>0.7</v>
      </c>
      <c r="E4" s="12" t="s">
        <v>11</v>
      </c>
      <c r="F4" s="73" t="s">
        <v>4</v>
      </c>
      <c r="G4" s="73" t="s">
        <v>4</v>
      </c>
      <c r="H4" s="73" t="s">
        <v>82</v>
      </c>
      <c r="I4" s="73" t="s">
        <v>83</v>
      </c>
      <c r="J4" s="73" t="s">
        <v>80</v>
      </c>
      <c r="K4" s="73" t="s">
        <v>79</v>
      </c>
      <c r="L4" s="73" t="s">
        <v>84</v>
      </c>
      <c r="M4" s="73" t="s">
        <v>85</v>
      </c>
      <c r="N4" s="73" t="s">
        <v>77</v>
      </c>
      <c r="O4" s="74"/>
      <c r="P4" s="75"/>
      <c r="Q4" s="75"/>
      <c r="R4" s="75"/>
      <c r="S4" s="75"/>
      <c r="T4" s="75"/>
      <c r="U4" s="75"/>
      <c r="V4" s="75"/>
      <c r="W4" s="75"/>
      <c r="X4" s="75"/>
      <c r="Y4" s="116"/>
      <c r="Z4" s="116"/>
      <c r="AA4" s="116"/>
      <c r="AB4" s="116"/>
      <c r="AC4" s="116"/>
      <c r="AD4" s="116"/>
      <c r="AE4" s="116"/>
      <c r="AF4" s="116"/>
      <c r="AG4" s="116"/>
      <c r="AH4" s="116"/>
      <c r="AI4" s="116"/>
      <c r="AJ4" s="116"/>
      <c r="AK4" s="116"/>
      <c r="AL4" s="116"/>
      <c r="AM4" s="116"/>
      <c r="AN4" s="117"/>
      <c r="AO4" s="11">
        <v>5</v>
      </c>
    </row>
    <row r="5" spans="1:41" ht="20.25" customHeight="1" x14ac:dyDescent="0.25">
      <c r="A5" s="112" t="s">
        <v>71</v>
      </c>
      <c r="B5" s="112"/>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c r="AM5" s="112"/>
      <c r="AN5" s="112"/>
      <c r="AO5" s="112"/>
    </row>
    <row r="6" spans="1:41" ht="33" x14ac:dyDescent="0.25">
      <c r="A6" s="5" t="s">
        <v>0</v>
      </c>
      <c r="B6" s="5" t="s">
        <v>1</v>
      </c>
      <c r="C6" s="5" t="s">
        <v>27</v>
      </c>
      <c r="D6" s="17" t="s">
        <v>69</v>
      </c>
      <c r="E6" s="4">
        <v>0</v>
      </c>
      <c r="F6" s="4">
        <v>1</v>
      </c>
      <c r="G6" s="4">
        <v>1.5</v>
      </c>
      <c r="H6" s="4">
        <v>2</v>
      </c>
      <c r="I6" s="4">
        <v>2.5</v>
      </c>
      <c r="J6" s="4">
        <v>3</v>
      </c>
      <c r="K6" s="4">
        <v>3.5</v>
      </c>
      <c r="L6" s="4">
        <v>4</v>
      </c>
      <c r="M6" s="4">
        <v>4.5</v>
      </c>
      <c r="N6" s="4">
        <v>5</v>
      </c>
      <c r="O6" s="4">
        <v>5.5</v>
      </c>
      <c r="P6" s="4">
        <v>6</v>
      </c>
      <c r="Q6" s="4">
        <v>6.5</v>
      </c>
      <c r="R6" s="4">
        <v>7</v>
      </c>
      <c r="S6" s="4">
        <v>7.5</v>
      </c>
      <c r="T6" s="4">
        <v>8</v>
      </c>
      <c r="U6" s="4">
        <v>8.5</v>
      </c>
      <c r="V6" s="4">
        <v>9</v>
      </c>
      <c r="W6" s="4">
        <v>9.5</v>
      </c>
      <c r="X6" s="4">
        <v>10</v>
      </c>
      <c r="Y6" s="4">
        <v>10.5</v>
      </c>
      <c r="Z6" s="4">
        <v>11</v>
      </c>
      <c r="AA6" s="4">
        <v>11.5</v>
      </c>
      <c r="AB6" s="4">
        <v>12</v>
      </c>
      <c r="AC6" s="4">
        <v>12.5</v>
      </c>
      <c r="AD6" s="4">
        <v>13</v>
      </c>
      <c r="AE6" s="4">
        <v>13.5</v>
      </c>
      <c r="AF6" s="4">
        <v>14</v>
      </c>
      <c r="AG6" s="4">
        <v>14.5</v>
      </c>
      <c r="AH6" s="4">
        <v>15</v>
      </c>
      <c r="AI6" s="4">
        <v>15.5</v>
      </c>
      <c r="AJ6" s="4">
        <v>16</v>
      </c>
      <c r="AK6" s="4">
        <v>16.5</v>
      </c>
      <c r="AL6" s="4">
        <v>17</v>
      </c>
      <c r="AM6" s="4">
        <v>17.5</v>
      </c>
      <c r="AN6" s="4">
        <v>18</v>
      </c>
      <c r="AO6" s="1" t="s">
        <v>68</v>
      </c>
    </row>
    <row r="7" spans="1:41" ht="48" customHeight="1" x14ac:dyDescent="0.25">
      <c r="A7" s="27" t="s">
        <v>58</v>
      </c>
      <c r="B7" s="29" t="s">
        <v>66</v>
      </c>
      <c r="C7" s="6" t="s">
        <v>75</v>
      </c>
      <c r="D7" s="30">
        <v>1</v>
      </c>
      <c r="E7" s="30" t="s">
        <v>28</v>
      </c>
      <c r="F7" s="31"/>
      <c r="G7" s="31" t="s">
        <v>29</v>
      </c>
      <c r="H7" s="31"/>
      <c r="I7" s="31" t="s">
        <v>30</v>
      </c>
      <c r="J7" s="32" t="s">
        <v>31</v>
      </c>
      <c r="K7" s="31"/>
      <c r="L7" s="33"/>
      <c r="M7" s="33"/>
      <c r="N7" s="34">
        <v>1</v>
      </c>
      <c r="O7" s="118"/>
      <c r="P7" s="118"/>
      <c r="Q7" s="118"/>
      <c r="R7" s="118"/>
      <c r="S7" s="118"/>
      <c r="T7" s="118"/>
      <c r="U7" s="118"/>
      <c r="V7" s="118"/>
      <c r="W7" s="118"/>
      <c r="X7" s="118"/>
      <c r="Y7" s="118"/>
      <c r="Z7" s="118"/>
      <c r="AA7" s="118"/>
      <c r="AB7" s="118"/>
      <c r="AC7" s="118"/>
      <c r="AD7" s="118"/>
      <c r="AE7" s="118"/>
      <c r="AF7" s="118"/>
      <c r="AG7" s="118"/>
      <c r="AH7" s="118"/>
      <c r="AI7" s="118"/>
      <c r="AJ7" s="118"/>
      <c r="AK7" s="118"/>
      <c r="AL7" s="118"/>
      <c r="AM7" s="118"/>
      <c r="AN7" s="118"/>
      <c r="AO7" s="11">
        <v>5</v>
      </c>
    </row>
    <row r="8" spans="1:41" ht="20.25" customHeight="1" x14ac:dyDescent="0.25">
      <c r="A8" s="113" t="s">
        <v>5</v>
      </c>
      <c r="B8" s="114"/>
      <c r="C8" s="114"/>
      <c r="D8" s="115"/>
      <c r="E8" s="119" t="s">
        <v>6</v>
      </c>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1"/>
    </row>
    <row r="9" spans="1:41" ht="33" x14ac:dyDescent="0.25">
      <c r="A9" s="5" t="s">
        <v>0</v>
      </c>
      <c r="B9" s="5" t="s">
        <v>1</v>
      </c>
      <c r="C9" s="5" t="s">
        <v>27</v>
      </c>
      <c r="D9" s="17" t="s">
        <v>69</v>
      </c>
      <c r="E9" s="4">
        <v>0</v>
      </c>
      <c r="F9" s="4">
        <v>1</v>
      </c>
      <c r="G9" s="4">
        <v>1.5</v>
      </c>
      <c r="H9" s="4">
        <v>2</v>
      </c>
      <c r="I9" s="4">
        <v>2.5</v>
      </c>
      <c r="J9" s="4">
        <v>3</v>
      </c>
      <c r="K9" s="4">
        <v>3.5</v>
      </c>
      <c r="L9" s="4">
        <v>4</v>
      </c>
      <c r="M9" s="4">
        <v>4.5</v>
      </c>
      <c r="N9" s="4">
        <v>5</v>
      </c>
      <c r="O9" s="4">
        <v>5.5</v>
      </c>
      <c r="P9" s="4">
        <v>6</v>
      </c>
      <c r="Q9" s="4">
        <v>6.5</v>
      </c>
      <c r="R9" s="4">
        <v>7</v>
      </c>
      <c r="S9" s="4">
        <v>7.5</v>
      </c>
      <c r="T9" s="4">
        <v>8</v>
      </c>
      <c r="U9" s="4">
        <v>8.5</v>
      </c>
      <c r="V9" s="4">
        <v>9</v>
      </c>
      <c r="W9" s="4">
        <v>9.5</v>
      </c>
      <c r="X9" s="4">
        <v>10</v>
      </c>
      <c r="Y9" s="4">
        <v>10.5</v>
      </c>
      <c r="Z9" s="4">
        <v>11</v>
      </c>
      <c r="AA9" s="4">
        <v>11.5</v>
      </c>
      <c r="AB9" s="4">
        <v>12</v>
      </c>
      <c r="AC9" s="4">
        <v>12.5</v>
      </c>
      <c r="AD9" s="4">
        <v>13</v>
      </c>
      <c r="AE9" s="4">
        <v>13.5</v>
      </c>
      <c r="AF9" s="4">
        <v>14</v>
      </c>
      <c r="AG9" s="4">
        <v>14.5</v>
      </c>
      <c r="AH9" s="4">
        <v>15</v>
      </c>
      <c r="AI9" s="4">
        <v>15.5</v>
      </c>
      <c r="AJ9" s="4">
        <v>16</v>
      </c>
      <c r="AK9" s="4">
        <v>16.5</v>
      </c>
      <c r="AL9" s="4">
        <v>17</v>
      </c>
      <c r="AM9" s="4">
        <v>17.5</v>
      </c>
      <c r="AN9" s="4">
        <v>18</v>
      </c>
      <c r="AO9" s="1" t="s">
        <v>68</v>
      </c>
    </row>
    <row r="10" spans="1:41" ht="53.25" customHeight="1" x14ac:dyDescent="0.25">
      <c r="A10" s="27" t="s">
        <v>59</v>
      </c>
      <c r="B10" s="76" t="s">
        <v>7</v>
      </c>
      <c r="C10" s="6" t="s">
        <v>75</v>
      </c>
      <c r="D10" s="77" t="s">
        <v>8</v>
      </c>
      <c r="E10" s="8" t="s">
        <v>87</v>
      </c>
      <c r="F10" s="78" t="s">
        <v>90</v>
      </c>
      <c r="G10" s="79" t="s">
        <v>4</v>
      </c>
      <c r="H10" s="78" t="s">
        <v>4</v>
      </c>
      <c r="I10" s="79" t="s">
        <v>89</v>
      </c>
      <c r="J10" s="79" t="s">
        <v>4</v>
      </c>
      <c r="K10" s="79" t="s">
        <v>4</v>
      </c>
      <c r="L10" s="79" t="s">
        <v>88</v>
      </c>
      <c r="M10" s="79" t="s">
        <v>4</v>
      </c>
      <c r="N10" s="79" t="s">
        <v>86</v>
      </c>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1">
        <v>5</v>
      </c>
    </row>
    <row r="11" spans="1:41" ht="20.25" x14ac:dyDescent="0.25">
      <c r="A11" s="107" t="s">
        <v>9</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26"/>
    </row>
    <row r="12" spans="1:41" ht="33" x14ac:dyDescent="0.25">
      <c r="A12" s="5" t="s">
        <v>0</v>
      </c>
      <c r="B12" s="5" t="s">
        <v>1</v>
      </c>
      <c r="C12" s="5" t="s">
        <v>27</v>
      </c>
      <c r="D12" s="17" t="s">
        <v>69</v>
      </c>
      <c r="E12" s="4">
        <v>0</v>
      </c>
      <c r="F12" s="4">
        <v>1</v>
      </c>
      <c r="G12" s="4">
        <v>1.5</v>
      </c>
      <c r="H12" s="4">
        <v>2</v>
      </c>
      <c r="I12" s="4">
        <v>2.5</v>
      </c>
      <c r="J12" s="4">
        <v>3</v>
      </c>
      <c r="K12" s="4">
        <v>3.5</v>
      </c>
      <c r="L12" s="4">
        <v>4</v>
      </c>
      <c r="M12" s="4">
        <v>4.5</v>
      </c>
      <c r="N12" s="4">
        <v>5</v>
      </c>
      <c r="O12" s="4">
        <v>5.5</v>
      </c>
      <c r="P12" s="4">
        <v>6</v>
      </c>
      <c r="Q12" s="4">
        <v>6.5</v>
      </c>
      <c r="R12" s="4">
        <v>7</v>
      </c>
      <c r="S12" s="4">
        <v>7.5</v>
      </c>
      <c r="T12" s="4">
        <v>8</v>
      </c>
      <c r="U12" s="4">
        <v>8.5</v>
      </c>
      <c r="V12" s="4">
        <v>9</v>
      </c>
      <c r="W12" s="4">
        <v>9.5</v>
      </c>
      <c r="X12" s="4">
        <v>10</v>
      </c>
      <c r="Y12" s="4">
        <v>10.5</v>
      </c>
      <c r="Z12" s="4">
        <v>11</v>
      </c>
      <c r="AA12" s="4">
        <v>11.5</v>
      </c>
      <c r="AB12" s="4">
        <v>12</v>
      </c>
      <c r="AC12" s="4">
        <v>12.5</v>
      </c>
      <c r="AD12" s="4">
        <v>13</v>
      </c>
      <c r="AE12" s="4">
        <v>13.5</v>
      </c>
      <c r="AF12" s="4">
        <v>14</v>
      </c>
      <c r="AG12" s="4">
        <v>14.5</v>
      </c>
      <c r="AH12" s="4">
        <v>15</v>
      </c>
      <c r="AI12" s="4">
        <v>15.5</v>
      </c>
      <c r="AJ12" s="4">
        <v>16</v>
      </c>
      <c r="AK12" s="4">
        <v>16.5</v>
      </c>
      <c r="AL12" s="4">
        <v>17</v>
      </c>
      <c r="AM12" s="4">
        <v>17.5</v>
      </c>
      <c r="AN12" s="4">
        <v>18</v>
      </c>
      <c r="AO12" s="1" t="s">
        <v>68</v>
      </c>
    </row>
    <row r="13" spans="1:41" ht="183" customHeight="1" x14ac:dyDescent="0.25">
      <c r="A13" s="18" t="s">
        <v>60</v>
      </c>
      <c r="B13" s="35" t="s">
        <v>91</v>
      </c>
      <c r="C13" s="80" t="s">
        <v>75</v>
      </c>
      <c r="D13" s="81">
        <v>0.75</v>
      </c>
      <c r="E13" s="82" t="s">
        <v>41</v>
      </c>
      <c r="F13" s="83" t="s">
        <v>42</v>
      </c>
      <c r="G13" s="82">
        <v>9.3799999999999994E-2</v>
      </c>
      <c r="H13" s="84" t="s">
        <v>43</v>
      </c>
      <c r="I13" s="83" t="s">
        <v>44</v>
      </c>
      <c r="J13" s="82">
        <v>0.1875</v>
      </c>
      <c r="K13" s="84" t="s">
        <v>45</v>
      </c>
      <c r="L13" s="83" t="s">
        <v>46</v>
      </c>
      <c r="M13" s="82">
        <v>0.3</v>
      </c>
      <c r="N13" s="84" t="s">
        <v>47</v>
      </c>
      <c r="O13" s="83" t="s">
        <v>50</v>
      </c>
      <c r="P13" s="83">
        <v>0.375</v>
      </c>
      <c r="Q13" s="85" t="s">
        <v>48</v>
      </c>
      <c r="R13" s="85" t="s">
        <v>49</v>
      </c>
      <c r="S13" s="83">
        <v>0.46879999999999999</v>
      </c>
      <c r="T13" s="85" t="s">
        <v>51</v>
      </c>
      <c r="U13" s="85" t="s">
        <v>52</v>
      </c>
      <c r="V13" s="83">
        <v>0.5625</v>
      </c>
      <c r="W13" s="85" t="s">
        <v>53</v>
      </c>
      <c r="X13" s="85" t="s">
        <v>54</v>
      </c>
      <c r="Y13" s="85">
        <v>0.65629999999999999</v>
      </c>
      <c r="Z13" s="85" t="s">
        <v>55</v>
      </c>
      <c r="AA13" s="85" t="s">
        <v>56</v>
      </c>
      <c r="AB13" s="86">
        <v>0.75</v>
      </c>
      <c r="AC13" s="136"/>
      <c r="AD13" s="136"/>
      <c r="AE13" s="136"/>
      <c r="AF13" s="136"/>
      <c r="AG13" s="136"/>
      <c r="AH13" s="136"/>
      <c r="AI13" s="136"/>
      <c r="AJ13" s="136"/>
      <c r="AK13" s="136"/>
      <c r="AL13" s="136"/>
      <c r="AM13" s="136"/>
      <c r="AN13" s="137"/>
      <c r="AO13" s="87">
        <v>12</v>
      </c>
    </row>
    <row r="14" spans="1:41" ht="132.75" customHeight="1" x14ac:dyDescent="0.25">
      <c r="A14" s="18" t="s">
        <v>61</v>
      </c>
      <c r="B14" s="88" t="s">
        <v>92</v>
      </c>
      <c r="C14" s="80" t="s">
        <v>75</v>
      </c>
      <c r="D14" s="12">
        <v>0.4</v>
      </c>
      <c r="E14" s="12" t="s">
        <v>40</v>
      </c>
      <c r="F14" s="12" t="s">
        <v>39</v>
      </c>
      <c r="G14" s="12">
        <v>0.1</v>
      </c>
      <c r="H14" s="12" t="s">
        <v>37</v>
      </c>
      <c r="I14" s="12" t="s">
        <v>38</v>
      </c>
      <c r="J14" s="12">
        <v>0.2</v>
      </c>
      <c r="K14" s="12" t="s">
        <v>35</v>
      </c>
      <c r="L14" s="12" t="s">
        <v>36</v>
      </c>
      <c r="M14" s="12">
        <v>0.3</v>
      </c>
      <c r="N14" s="12" t="s">
        <v>33</v>
      </c>
      <c r="O14" s="12" t="s">
        <v>34</v>
      </c>
      <c r="P14" s="86">
        <v>0.4</v>
      </c>
      <c r="Q14" s="133"/>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5"/>
      <c r="AO14" s="87">
        <v>6</v>
      </c>
    </row>
    <row r="15" spans="1:41" ht="46.5" customHeight="1" x14ac:dyDescent="0.25">
      <c r="A15" s="18" t="s">
        <v>62</v>
      </c>
      <c r="B15" s="36" t="s">
        <v>10</v>
      </c>
      <c r="C15" s="6" t="s">
        <v>75</v>
      </c>
      <c r="D15" s="20">
        <v>0.75</v>
      </c>
      <c r="E15" s="20" t="s">
        <v>12</v>
      </c>
      <c r="F15" s="21">
        <v>0.65</v>
      </c>
      <c r="G15" s="21">
        <v>0.66</v>
      </c>
      <c r="H15" s="21">
        <v>0.67</v>
      </c>
      <c r="I15" s="21">
        <v>0.68</v>
      </c>
      <c r="J15" s="21">
        <v>0.69</v>
      </c>
      <c r="K15" s="21">
        <v>0.7</v>
      </c>
      <c r="L15" s="21">
        <v>0.71</v>
      </c>
      <c r="M15" s="21">
        <v>0.72</v>
      </c>
      <c r="N15" s="21">
        <v>0.73</v>
      </c>
      <c r="O15" s="22">
        <v>0.74</v>
      </c>
      <c r="P15" s="23">
        <v>0.75</v>
      </c>
      <c r="Q15" s="24">
        <v>0.76</v>
      </c>
      <c r="R15" s="24">
        <v>0.77</v>
      </c>
      <c r="S15" s="24">
        <v>0.78</v>
      </c>
      <c r="T15" s="24">
        <v>0.79</v>
      </c>
      <c r="U15" s="24">
        <v>0.8</v>
      </c>
      <c r="V15" s="24">
        <v>0.81</v>
      </c>
      <c r="W15" s="24">
        <v>0.82</v>
      </c>
      <c r="X15" s="24">
        <v>0.83</v>
      </c>
      <c r="Y15" s="129"/>
      <c r="Z15" s="130"/>
      <c r="AA15" s="130"/>
      <c r="AB15" s="130"/>
      <c r="AC15" s="130"/>
      <c r="AD15" s="130"/>
      <c r="AE15" s="130"/>
      <c r="AF15" s="130"/>
      <c r="AG15" s="130"/>
      <c r="AH15" s="130"/>
      <c r="AI15" s="130"/>
      <c r="AJ15" s="130"/>
      <c r="AK15" s="130"/>
      <c r="AL15" s="130"/>
      <c r="AM15" s="130"/>
      <c r="AN15" s="131"/>
      <c r="AO15" s="10">
        <v>10</v>
      </c>
    </row>
    <row r="16" spans="1:41" ht="45" customHeight="1" x14ac:dyDescent="0.25">
      <c r="A16" s="26" t="s">
        <v>67</v>
      </c>
      <c r="B16" s="35" t="s">
        <v>13</v>
      </c>
      <c r="C16" s="6" t="s">
        <v>75</v>
      </c>
      <c r="D16" s="12">
        <v>1</v>
      </c>
      <c r="E16" s="12" t="s">
        <v>12</v>
      </c>
      <c r="F16" s="13">
        <v>0.65</v>
      </c>
      <c r="G16" s="13">
        <v>0.66</v>
      </c>
      <c r="H16" s="13">
        <v>0.67</v>
      </c>
      <c r="I16" s="13">
        <v>0.68</v>
      </c>
      <c r="J16" s="13">
        <v>0.69</v>
      </c>
      <c r="K16" s="13">
        <v>0.7</v>
      </c>
      <c r="L16" s="13">
        <v>0.71</v>
      </c>
      <c r="M16" s="13">
        <v>0.72</v>
      </c>
      <c r="N16" s="13">
        <v>0.73</v>
      </c>
      <c r="O16" s="14">
        <v>0.74</v>
      </c>
      <c r="P16" s="15">
        <v>0.75</v>
      </c>
      <c r="Q16" s="16">
        <v>0.76</v>
      </c>
      <c r="R16" s="16">
        <v>0.77</v>
      </c>
      <c r="S16" s="16">
        <v>0.78</v>
      </c>
      <c r="T16" s="16">
        <v>0.79</v>
      </c>
      <c r="U16" s="16">
        <v>0.8</v>
      </c>
      <c r="V16" s="16">
        <v>0.81</v>
      </c>
      <c r="W16" s="16">
        <v>0.82</v>
      </c>
      <c r="X16" s="16">
        <v>0.83</v>
      </c>
      <c r="Y16" s="132"/>
      <c r="Z16" s="132"/>
      <c r="AA16" s="132"/>
      <c r="AB16" s="132"/>
      <c r="AC16" s="132"/>
      <c r="AD16" s="132"/>
      <c r="AE16" s="132"/>
      <c r="AF16" s="132"/>
      <c r="AG16" s="132"/>
      <c r="AH16" s="132"/>
      <c r="AI16" s="132"/>
      <c r="AJ16" s="132"/>
      <c r="AK16" s="132"/>
      <c r="AL16" s="132"/>
      <c r="AM16" s="132"/>
      <c r="AN16" s="132"/>
      <c r="AO16" s="11">
        <v>10</v>
      </c>
    </row>
    <row r="17" spans="1:41" ht="24" customHeight="1" x14ac:dyDescent="0.25">
      <c r="A17" s="107" t="s">
        <v>14</v>
      </c>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25"/>
    </row>
    <row r="18" spans="1:41" ht="32.25" customHeight="1" x14ac:dyDescent="0.25">
      <c r="A18" s="5" t="s">
        <v>0</v>
      </c>
      <c r="B18" s="5" t="s">
        <v>1</v>
      </c>
      <c r="C18" s="5" t="s">
        <v>27</v>
      </c>
      <c r="D18" s="17" t="s">
        <v>69</v>
      </c>
      <c r="E18" s="2">
        <v>0</v>
      </c>
      <c r="F18" s="2">
        <v>1</v>
      </c>
      <c r="G18" s="2">
        <v>1.5</v>
      </c>
      <c r="H18" s="3">
        <v>2</v>
      </c>
      <c r="I18" s="3">
        <v>2.5</v>
      </c>
      <c r="J18" s="3">
        <v>3</v>
      </c>
      <c r="K18" s="3">
        <v>3.5</v>
      </c>
      <c r="L18" s="3">
        <v>4</v>
      </c>
      <c r="M18" s="3">
        <v>4.5</v>
      </c>
      <c r="N18" s="3">
        <v>5</v>
      </c>
      <c r="O18" s="3">
        <v>5.5</v>
      </c>
      <c r="P18" s="3">
        <v>6</v>
      </c>
      <c r="Q18" s="3">
        <v>6.5</v>
      </c>
      <c r="R18" s="3">
        <v>7</v>
      </c>
      <c r="S18" s="3">
        <v>7.5</v>
      </c>
      <c r="T18" s="3">
        <v>8</v>
      </c>
      <c r="U18" s="3">
        <v>8.5</v>
      </c>
      <c r="V18" s="3">
        <v>9</v>
      </c>
      <c r="W18" s="3">
        <v>9.5</v>
      </c>
      <c r="X18" s="3">
        <v>10</v>
      </c>
      <c r="Y18" s="3">
        <v>10.5</v>
      </c>
      <c r="Z18" s="3">
        <v>11</v>
      </c>
      <c r="AA18" s="3">
        <v>11.5</v>
      </c>
      <c r="AB18" s="3">
        <v>12</v>
      </c>
      <c r="AC18" s="3">
        <v>12.5</v>
      </c>
      <c r="AD18" s="3">
        <v>13</v>
      </c>
      <c r="AE18" s="3">
        <v>13.5</v>
      </c>
      <c r="AF18" s="3">
        <v>14</v>
      </c>
      <c r="AG18" s="3">
        <v>14.5</v>
      </c>
      <c r="AH18" s="3">
        <v>15</v>
      </c>
      <c r="AI18" s="3">
        <v>15.5</v>
      </c>
      <c r="AJ18" s="3">
        <v>16</v>
      </c>
      <c r="AK18" s="3">
        <v>16.5</v>
      </c>
      <c r="AL18" s="3">
        <v>17</v>
      </c>
      <c r="AM18" s="3">
        <v>17.5</v>
      </c>
      <c r="AN18" s="4">
        <v>18</v>
      </c>
      <c r="AO18" s="1" t="s">
        <v>68</v>
      </c>
    </row>
    <row r="19" spans="1:41" ht="47.25" customHeight="1" x14ac:dyDescent="0.25">
      <c r="A19" s="71" t="s">
        <v>63</v>
      </c>
      <c r="B19" s="29" t="s">
        <v>72</v>
      </c>
      <c r="C19" s="6" t="s">
        <v>75</v>
      </c>
      <c r="D19" s="37">
        <v>0.9</v>
      </c>
      <c r="E19" s="9" t="s">
        <v>32</v>
      </c>
      <c r="F19" s="69">
        <v>0.82</v>
      </c>
      <c r="G19" s="69">
        <v>0.83</v>
      </c>
      <c r="H19" s="69">
        <v>0.84</v>
      </c>
      <c r="I19" s="69">
        <v>0.85</v>
      </c>
      <c r="J19" s="70">
        <v>0.86</v>
      </c>
      <c r="K19" s="70">
        <v>0.87</v>
      </c>
      <c r="L19" s="70">
        <v>0.88</v>
      </c>
      <c r="M19" s="70">
        <v>0.89</v>
      </c>
      <c r="N19" s="70">
        <v>0.9</v>
      </c>
      <c r="O19" s="70">
        <v>0.91</v>
      </c>
      <c r="P19" s="70">
        <v>0.92</v>
      </c>
      <c r="Q19" s="70">
        <v>0.93</v>
      </c>
      <c r="R19" s="69">
        <v>0.94</v>
      </c>
      <c r="S19" s="69">
        <v>0.95</v>
      </c>
      <c r="T19" s="69">
        <v>0.96</v>
      </c>
      <c r="U19" s="69">
        <v>0.97</v>
      </c>
      <c r="V19" s="69">
        <v>0.98</v>
      </c>
      <c r="W19" s="69">
        <v>0.99</v>
      </c>
      <c r="X19" s="69">
        <v>1</v>
      </c>
      <c r="Y19" s="123"/>
      <c r="Z19" s="124"/>
      <c r="AA19" s="124"/>
      <c r="AB19" s="124"/>
      <c r="AC19" s="124"/>
      <c r="AD19" s="124"/>
      <c r="AE19" s="124"/>
      <c r="AF19" s="124"/>
      <c r="AG19" s="124"/>
      <c r="AH19" s="124"/>
      <c r="AI19" s="124"/>
      <c r="AJ19" s="124"/>
      <c r="AK19" s="124"/>
      <c r="AL19" s="124"/>
      <c r="AM19" s="124"/>
      <c r="AN19" s="125"/>
      <c r="AO19" s="11">
        <v>10</v>
      </c>
    </row>
    <row r="20" spans="1:41" ht="74.25" customHeight="1" x14ac:dyDescent="0.25">
      <c r="A20" s="27" t="s">
        <v>73</v>
      </c>
      <c r="B20" s="7" t="s">
        <v>74</v>
      </c>
      <c r="C20" s="6" t="s">
        <v>75</v>
      </c>
      <c r="D20" s="37">
        <v>0.15</v>
      </c>
      <c r="E20" s="38"/>
      <c r="F20" s="39"/>
      <c r="G20" s="39"/>
      <c r="H20" s="39"/>
      <c r="I20" s="39"/>
      <c r="J20" s="39"/>
      <c r="K20" s="39"/>
      <c r="L20" s="39"/>
      <c r="M20" s="39"/>
      <c r="N20" s="40" t="s">
        <v>93</v>
      </c>
      <c r="O20" s="68" t="s">
        <v>94</v>
      </c>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11">
        <v>5</v>
      </c>
    </row>
    <row r="21" spans="1:41" ht="20.25" x14ac:dyDescent="0.25">
      <c r="A21" s="107" t="s">
        <v>16</v>
      </c>
      <c r="B21" s="108"/>
      <c r="C21" s="108"/>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c r="AJ21" s="108"/>
      <c r="AK21" s="108"/>
      <c r="AL21" s="108"/>
      <c r="AM21" s="108"/>
      <c r="AN21" s="108"/>
      <c r="AO21" s="126"/>
    </row>
    <row r="22" spans="1:41" ht="33" x14ac:dyDescent="0.25">
      <c r="A22" s="5" t="s">
        <v>0</v>
      </c>
      <c r="B22" s="5" t="s">
        <v>1</v>
      </c>
      <c r="C22" s="5" t="s">
        <v>27</v>
      </c>
      <c r="D22" s="17" t="s">
        <v>69</v>
      </c>
      <c r="E22" s="2">
        <v>0</v>
      </c>
      <c r="F22" s="2">
        <v>1</v>
      </c>
      <c r="G22" s="2">
        <v>1.5</v>
      </c>
      <c r="H22" s="3">
        <v>2</v>
      </c>
      <c r="I22" s="3">
        <v>2.5</v>
      </c>
      <c r="J22" s="3">
        <v>3</v>
      </c>
      <c r="K22" s="3">
        <v>3.5</v>
      </c>
      <c r="L22" s="3">
        <v>4</v>
      </c>
      <c r="M22" s="3">
        <v>4.5</v>
      </c>
      <c r="N22" s="3">
        <v>5</v>
      </c>
      <c r="O22" s="3">
        <v>5.5</v>
      </c>
      <c r="P22" s="3">
        <v>6</v>
      </c>
      <c r="Q22" s="3">
        <v>6.5</v>
      </c>
      <c r="R22" s="3">
        <v>7</v>
      </c>
      <c r="S22" s="3">
        <v>7.5</v>
      </c>
      <c r="T22" s="3">
        <v>8</v>
      </c>
      <c r="U22" s="3">
        <v>8.5</v>
      </c>
      <c r="V22" s="3">
        <v>9</v>
      </c>
      <c r="W22" s="3">
        <v>9.5</v>
      </c>
      <c r="X22" s="3">
        <v>10</v>
      </c>
      <c r="Y22" s="3">
        <v>10.5</v>
      </c>
      <c r="Z22" s="3">
        <v>11</v>
      </c>
      <c r="AA22" s="3">
        <v>11.5</v>
      </c>
      <c r="AB22" s="3">
        <v>12</v>
      </c>
      <c r="AC22" s="3">
        <v>12.5</v>
      </c>
      <c r="AD22" s="3">
        <v>13</v>
      </c>
      <c r="AE22" s="3">
        <v>13.5</v>
      </c>
      <c r="AF22" s="3">
        <v>14</v>
      </c>
      <c r="AG22" s="3">
        <v>14.5</v>
      </c>
      <c r="AH22" s="3">
        <v>15</v>
      </c>
      <c r="AI22" s="3">
        <v>15.5</v>
      </c>
      <c r="AJ22" s="3">
        <v>16</v>
      </c>
      <c r="AK22" s="3">
        <v>16.5</v>
      </c>
      <c r="AL22" s="3">
        <v>17</v>
      </c>
      <c r="AM22" s="3">
        <v>17.5</v>
      </c>
      <c r="AN22" s="4">
        <v>18</v>
      </c>
      <c r="AO22" s="1" t="s">
        <v>68</v>
      </c>
    </row>
    <row r="23" spans="1:41" ht="60" customHeight="1" x14ac:dyDescent="0.25">
      <c r="A23" s="26" t="s">
        <v>16</v>
      </c>
      <c r="B23" s="7" t="s">
        <v>64</v>
      </c>
      <c r="C23" s="6" t="s">
        <v>75</v>
      </c>
      <c r="D23" s="8" t="s">
        <v>15</v>
      </c>
      <c r="E23" s="9" t="s">
        <v>17</v>
      </c>
      <c r="F23" s="41" t="s">
        <v>18</v>
      </c>
      <c r="G23" s="42"/>
      <c r="H23" s="127" t="s">
        <v>65</v>
      </c>
      <c r="I23" s="127"/>
      <c r="J23" s="127"/>
      <c r="K23" s="127"/>
      <c r="L23" s="127"/>
      <c r="M23" s="127"/>
      <c r="N23" s="127"/>
      <c r="O23" s="127"/>
      <c r="P23" s="127"/>
      <c r="Q23" s="127"/>
      <c r="R23" s="51"/>
      <c r="S23" s="42"/>
      <c r="T23" s="42"/>
      <c r="U23" s="42"/>
      <c r="V23" s="42"/>
      <c r="W23" s="42"/>
      <c r="X23" s="42"/>
      <c r="Y23" s="42"/>
      <c r="Z23" s="42"/>
      <c r="AA23" s="42"/>
      <c r="AB23" s="42"/>
      <c r="AC23" s="42"/>
      <c r="AD23" s="42"/>
      <c r="AE23" s="42"/>
      <c r="AF23" s="42"/>
      <c r="AG23" s="42"/>
      <c r="AH23" s="42"/>
      <c r="AI23" s="42"/>
      <c r="AJ23" s="42"/>
      <c r="AK23" s="42"/>
      <c r="AL23" s="42"/>
      <c r="AM23" s="42"/>
      <c r="AN23" s="42"/>
      <c r="AO23" s="11">
        <v>1</v>
      </c>
    </row>
    <row r="24" spans="1:41" ht="60.75" customHeight="1" x14ac:dyDescent="0.25">
      <c r="A24" s="26" t="s">
        <v>16</v>
      </c>
      <c r="B24" s="7" t="s">
        <v>19</v>
      </c>
      <c r="C24" s="6" t="s">
        <v>75</v>
      </c>
      <c r="D24" s="8" t="s">
        <v>15</v>
      </c>
      <c r="E24" s="9" t="s">
        <v>17</v>
      </c>
      <c r="F24" s="41" t="s">
        <v>18</v>
      </c>
      <c r="G24" s="41"/>
      <c r="H24" s="41"/>
      <c r="I24" s="41"/>
      <c r="J24" s="41"/>
      <c r="K24" s="41"/>
      <c r="L24" s="41"/>
      <c r="M24" s="43"/>
      <c r="N24" s="43"/>
      <c r="O24" s="43"/>
      <c r="P24" s="43"/>
      <c r="Q24" s="43"/>
      <c r="R24" s="52"/>
      <c r="S24" s="43"/>
      <c r="T24" s="43"/>
      <c r="U24" s="43"/>
      <c r="V24" s="43"/>
      <c r="W24" s="43"/>
      <c r="X24" s="43"/>
      <c r="Y24" s="43"/>
      <c r="Z24" s="43"/>
      <c r="AA24" s="43"/>
      <c r="AB24" s="43"/>
      <c r="AC24" s="43"/>
      <c r="AD24" s="44"/>
      <c r="AE24" s="45"/>
      <c r="AF24" s="45"/>
      <c r="AG24" s="45"/>
      <c r="AH24" s="46"/>
      <c r="AI24" s="47"/>
      <c r="AJ24" s="47"/>
      <c r="AK24" s="47"/>
      <c r="AL24" s="47"/>
      <c r="AM24" s="47"/>
      <c r="AN24" s="48"/>
      <c r="AO24" s="11">
        <v>1</v>
      </c>
    </row>
    <row r="25" spans="1:41" ht="60" customHeight="1" x14ac:dyDescent="0.25">
      <c r="A25" s="26" t="s">
        <v>16</v>
      </c>
      <c r="B25" s="7" t="s">
        <v>20</v>
      </c>
      <c r="C25" s="6" t="s">
        <v>75</v>
      </c>
      <c r="D25" s="8" t="s">
        <v>15</v>
      </c>
      <c r="E25" s="9" t="s">
        <v>17</v>
      </c>
      <c r="F25" s="41" t="s">
        <v>18</v>
      </c>
      <c r="G25" s="41"/>
      <c r="H25" s="41"/>
      <c r="I25" s="41"/>
      <c r="J25" s="41"/>
      <c r="K25" s="41"/>
      <c r="L25" s="41"/>
      <c r="M25" s="43"/>
      <c r="N25" s="43"/>
      <c r="O25" s="43"/>
      <c r="P25" s="43"/>
      <c r="Q25" s="43"/>
      <c r="R25" s="52"/>
      <c r="S25" s="43"/>
      <c r="T25" s="43"/>
      <c r="U25" s="43"/>
      <c r="V25" s="43"/>
      <c r="W25" s="43"/>
      <c r="X25" s="43"/>
      <c r="Y25" s="43"/>
      <c r="Z25" s="43"/>
      <c r="AA25" s="43"/>
      <c r="AB25" s="43"/>
      <c r="AC25" s="43"/>
      <c r="AD25" s="44"/>
      <c r="AE25" s="45"/>
      <c r="AF25" s="45"/>
      <c r="AG25" s="45"/>
      <c r="AH25" s="46"/>
      <c r="AI25" s="47"/>
      <c r="AJ25" s="47"/>
      <c r="AK25" s="47"/>
      <c r="AL25" s="47"/>
      <c r="AM25" s="47"/>
      <c r="AN25" s="48"/>
      <c r="AO25" s="11">
        <v>1</v>
      </c>
    </row>
    <row r="26" spans="1:41" ht="51.75" customHeight="1" x14ac:dyDescent="0.25">
      <c r="A26" s="26" t="s">
        <v>16</v>
      </c>
      <c r="B26" s="7" t="s">
        <v>21</v>
      </c>
      <c r="C26" s="6" t="s">
        <v>75</v>
      </c>
      <c r="D26" s="8" t="s">
        <v>15</v>
      </c>
      <c r="E26" s="9" t="s">
        <v>17</v>
      </c>
      <c r="F26" s="41" t="s">
        <v>18</v>
      </c>
      <c r="G26" s="41"/>
      <c r="H26" s="41"/>
      <c r="I26" s="41"/>
      <c r="J26" s="41"/>
      <c r="K26" s="41"/>
      <c r="L26" s="41"/>
      <c r="M26" s="43"/>
      <c r="N26" s="43"/>
      <c r="O26" s="43"/>
      <c r="P26" s="43"/>
      <c r="Q26" s="43"/>
      <c r="R26" s="53"/>
      <c r="S26" s="49"/>
      <c r="T26" s="49"/>
      <c r="U26" s="49"/>
      <c r="V26" s="49"/>
      <c r="W26" s="49"/>
      <c r="X26" s="49"/>
      <c r="Y26" s="49"/>
      <c r="Z26" s="49"/>
      <c r="AA26" s="49"/>
      <c r="AB26" s="49"/>
      <c r="AC26" s="50"/>
      <c r="AD26" s="45"/>
      <c r="AE26" s="45"/>
      <c r="AF26" s="45"/>
      <c r="AG26" s="45"/>
      <c r="AH26" s="46"/>
      <c r="AI26" s="47"/>
      <c r="AJ26" s="47"/>
      <c r="AK26" s="47"/>
      <c r="AL26" s="47"/>
      <c r="AM26" s="47"/>
      <c r="AN26" s="48"/>
      <c r="AO26" s="11">
        <v>1</v>
      </c>
    </row>
    <row r="27" spans="1:41" ht="20.25" x14ac:dyDescent="0.2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22"/>
    </row>
    <row r="28" spans="1:41" ht="64.5" customHeight="1" x14ac:dyDescent="0.25">
      <c r="A28" s="26" t="s">
        <v>22</v>
      </c>
      <c r="B28" s="7" t="s">
        <v>23</v>
      </c>
      <c r="C28" s="6" t="s">
        <v>75</v>
      </c>
      <c r="D28" s="8" t="s">
        <v>15</v>
      </c>
      <c r="E28" s="55" t="s">
        <v>24</v>
      </c>
      <c r="F28" s="56">
        <v>0</v>
      </c>
      <c r="G28" s="57"/>
      <c r="H28" s="55" t="s">
        <v>25</v>
      </c>
      <c r="I28" s="58">
        <v>-2.5</v>
      </c>
      <c r="J28" s="59"/>
      <c r="K28" s="55" t="s">
        <v>26</v>
      </c>
      <c r="L28" s="56">
        <v>-5</v>
      </c>
      <c r="M28" s="55"/>
      <c r="N28" s="60"/>
      <c r="O28" s="60"/>
      <c r="P28" s="61"/>
      <c r="Q28" s="61"/>
      <c r="R28" s="62"/>
      <c r="S28" s="62"/>
      <c r="T28" s="62"/>
      <c r="U28" s="62"/>
      <c r="V28" s="62"/>
      <c r="W28" s="62"/>
      <c r="X28" s="62"/>
      <c r="Y28" s="62"/>
      <c r="Z28" s="62"/>
      <c r="AA28" s="62"/>
      <c r="AB28" s="62"/>
      <c r="AC28" s="63"/>
      <c r="AD28" s="63"/>
      <c r="AE28" s="63"/>
      <c r="AF28" s="63"/>
      <c r="AG28" s="63"/>
      <c r="AH28" s="64"/>
      <c r="AI28" s="65"/>
      <c r="AJ28" s="65"/>
      <c r="AK28" s="65"/>
      <c r="AL28" s="65"/>
      <c r="AM28" s="65"/>
      <c r="AN28" s="66"/>
      <c r="AO28" s="11">
        <v>0</v>
      </c>
    </row>
    <row r="29" spans="1:41" ht="18" x14ac:dyDescent="0.25">
      <c r="AL29" s="28" t="s">
        <v>70</v>
      </c>
      <c r="AO29" s="54">
        <f>SUM(AO3:AO28)</f>
        <v>77</v>
      </c>
    </row>
  </sheetData>
  <mergeCells count="18">
    <mergeCell ref="A27:AO27"/>
    <mergeCell ref="Y4:AN4"/>
    <mergeCell ref="A17:AN17"/>
    <mergeCell ref="Y19:AN19"/>
    <mergeCell ref="A21:AO21"/>
    <mergeCell ref="H23:Q23"/>
    <mergeCell ref="O10:AN10"/>
    <mergeCell ref="A11:AO11"/>
    <mergeCell ref="Y15:AN15"/>
    <mergeCell ref="Y16:AN16"/>
    <mergeCell ref="Q14:AN14"/>
    <mergeCell ref="AC13:AN13"/>
    <mergeCell ref="A1:AN1"/>
    <mergeCell ref="Y3:AN3"/>
    <mergeCell ref="A5:AO5"/>
    <mergeCell ref="O7:AN7"/>
    <mergeCell ref="A8:D8"/>
    <mergeCell ref="E8:AO8"/>
  </mergeCells>
  <pageMargins left="0.25" right="0.25" top="0.75" bottom="0.75" header="0.3" footer="0.3"/>
  <pageSetup paperSize="5" scale="85"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C219F11AF0B3D4E96FDAF16DF287E61" ma:contentTypeVersion="12" ma:contentTypeDescription="Create a new document." ma:contentTypeScope="" ma:versionID="8167ad9ca86d77be332623e04133064e">
  <xsd:schema xmlns:xsd="http://www.w3.org/2001/XMLSchema" xmlns:xs="http://www.w3.org/2001/XMLSchema" xmlns:p="http://schemas.microsoft.com/office/2006/metadata/properties" xmlns:ns3="04579428-b119-44f6-8ed2-4302659d2e7b" xmlns:ns4="0aeb3a24-ddd2-47e7-9231-c53a8397bfa2" targetNamespace="http://schemas.microsoft.com/office/2006/metadata/properties" ma:root="true" ma:fieldsID="7ff414f5c6e443b951311f03e8b4b4b3" ns3:_="" ns4:_="">
    <xsd:import namespace="04579428-b119-44f6-8ed2-4302659d2e7b"/>
    <xsd:import namespace="0aeb3a24-ddd2-47e7-9231-c53a8397bfa2"/>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79428-b119-44f6-8ed2-4302659d2e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b3a24-ddd2-47e7-9231-c53a8397bfa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1427A45-FBA0-4AF2-9A7F-CF4453075A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79428-b119-44f6-8ed2-4302659d2e7b"/>
    <ds:schemaRef ds:uri="0aeb3a24-ddd2-47e7-9231-c53a8397bf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CA6159-B33F-4104-AD01-25C49398EA0A}">
  <ds:schemaRefs>
    <ds:schemaRef ds:uri="http://schemas.microsoft.com/sharepoint/v3/contenttype/forms"/>
  </ds:schemaRefs>
</ds:datastoreItem>
</file>

<file path=customXml/itemProps3.xml><?xml version="1.0" encoding="utf-8"?>
<ds:datastoreItem xmlns:ds="http://schemas.openxmlformats.org/officeDocument/2006/customXml" ds:itemID="{D9C962FD-4EB0-4EA7-A8C2-60FD27ED1DCC}">
  <ds:schemaRefs>
    <ds:schemaRef ds:uri="http://schemas.microsoft.com/office/2006/metadata/properties"/>
    <ds:schemaRef ds:uri="0aeb3a24-ddd2-47e7-9231-c53a8397bfa2"/>
    <ds:schemaRef ds:uri="http://purl.org/dc/elements/1.1/"/>
    <ds:schemaRef ds:uri="http://schemas.microsoft.com/office/2006/documentManagement/types"/>
    <ds:schemaRef ds:uri="http://schemas.openxmlformats.org/package/2006/metadata/core-properties"/>
    <ds:schemaRef ds:uri="04579428-b119-44f6-8ed2-4302659d2e7b"/>
    <ds:schemaRef ds:uri="http://schemas.microsoft.com/office/infopath/2007/PartnerControls"/>
    <ds:schemaRef ds:uri="http://www.w3.org/XML/1998/namespace"/>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HMIS Tool - RRH</vt:lpstr>
      <vt:lpstr>Scoring Rubric</vt:lpstr>
      <vt:lpstr>'HMIS Tool - RRH'!Print_Area</vt:lpstr>
      <vt:lpstr>'Scoring Rubric'!Print_Area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Lorraine Coleman</dc:creator>
  <cp:lastModifiedBy>Winkler, Charles</cp:lastModifiedBy>
  <cp:lastPrinted>2022-08-26T16:56:03Z</cp:lastPrinted>
  <dcterms:created xsi:type="dcterms:W3CDTF">2021-06-01T18:38:36Z</dcterms:created>
  <dcterms:modified xsi:type="dcterms:W3CDTF">2022-12-05T17:35:11Z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0x0101004C219F11AF0B3D4E96FDAF16DF287E61</vt:lpwstr>
  </property>
</Properties>
</file>